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4850" yWindow="180" windowWidth="13875" windowHeight="11580" tabRatio="841" activeTab="6"/>
  </bookViews>
  <sheets>
    <sheet name="連結貸借対照表" sheetId="1" r:id="rId1"/>
    <sheet name="連結損益(及び包括利益)計算書" sheetId="2" r:id="rId2"/>
    <sheet name="連結株主資本等変動計算書" sheetId="3" r:id="rId3"/>
    <sheet name="連結キャッシュ・フロー計算書" sheetId="4" r:id="rId4"/>
    <sheet name="貸借対照表" sheetId="5" r:id="rId5"/>
    <sheet name="損益計算書" sheetId="6" r:id="rId6"/>
    <sheet name="株主資本等変動計算書" sheetId="7" r:id="rId7"/>
  </sheets>
  <definedNames/>
  <calcPr fullCalcOnLoad="1"/>
</workbook>
</file>

<file path=xl/sharedStrings.xml><?xml version="1.0" encoding="utf-8"?>
<sst xmlns="http://schemas.openxmlformats.org/spreadsheetml/2006/main" count="394" uniqueCount="281">
  <si>
    <t>連結損益(及び包括利益)計算書</t>
  </si>
  <si>
    <t>連結株主資本等変動計算書</t>
  </si>
  <si>
    <t>連結キャッシュ・フロー計算書</t>
  </si>
  <si>
    <t>貸借対照表</t>
  </si>
  <si>
    <t>損益計算書</t>
  </si>
  <si>
    <t>株主資本等変動計算書</t>
  </si>
  <si>
    <t>株主資本</t>
  </si>
  <si>
    <t>資本金</t>
  </si>
  <si>
    <t>資本剰余金</t>
  </si>
  <si>
    <t xml:space="preserve">資産の部     </t>
  </si>
  <si>
    <t xml:space="preserve">負債の部     </t>
  </si>
  <si>
    <t xml:space="preserve">純資産の部     </t>
  </si>
  <si>
    <t>負債純資産合計</t>
  </si>
  <si>
    <t xml:space="preserve">　流動資産     </t>
  </si>
  <si>
    <t>　　現金及び預金</t>
  </si>
  <si>
    <t>　　受取手形及び売掛金</t>
  </si>
  <si>
    <t>　　商品及び製品</t>
  </si>
  <si>
    <t>　　仕掛品</t>
  </si>
  <si>
    <t>　　原材料及び貯蔵品</t>
  </si>
  <si>
    <t>　　前渡金</t>
  </si>
  <si>
    <t>　　繰延税金資産</t>
  </si>
  <si>
    <t>　　その他</t>
  </si>
  <si>
    <t>　　貸倒引当金</t>
  </si>
  <si>
    <t>　　流動資産合計</t>
  </si>
  <si>
    <t xml:space="preserve">　固定資産     </t>
  </si>
  <si>
    <t xml:space="preserve">　　有形固定資産     </t>
  </si>
  <si>
    <t>　　　建物</t>
  </si>
  <si>
    <t>　　　　減価償却累計額</t>
  </si>
  <si>
    <t>　　　　建物（純額）</t>
  </si>
  <si>
    <t>　　　車両運搬具</t>
  </si>
  <si>
    <t>　　　　減価償却累計額</t>
  </si>
  <si>
    <t>　　　　車両運搬具（純額）</t>
  </si>
  <si>
    <t>　　　工具、器具及び備品</t>
  </si>
  <si>
    <t>　　　　減価償却累計額</t>
  </si>
  <si>
    <t>　　　　工具、器具及び備品（純額）</t>
  </si>
  <si>
    <t>　　　その他</t>
  </si>
  <si>
    <t>　　　有形固定資産合計</t>
  </si>
  <si>
    <t xml:space="preserve">　　無形固定資産     </t>
  </si>
  <si>
    <t>　　　無形固定資産合計</t>
  </si>
  <si>
    <t xml:space="preserve">　　投資その他の資産     </t>
  </si>
  <si>
    <t>　　　投資有価証券</t>
  </si>
  <si>
    <t>　　　長期貸付金</t>
  </si>
  <si>
    <t>　　　貸倒引当金</t>
  </si>
  <si>
    <t>　　　投資その他の資産合計</t>
  </si>
  <si>
    <t>　　固定資産合計</t>
  </si>
  <si>
    <t>　資産合計</t>
  </si>
  <si>
    <t xml:space="preserve">　流動負債     </t>
  </si>
  <si>
    <t>　　買掛金</t>
  </si>
  <si>
    <t>　　短期借入金</t>
  </si>
  <si>
    <t>　　1年内返済予定の長期借入金</t>
  </si>
  <si>
    <t>　　前受金</t>
  </si>
  <si>
    <t>　　未払金</t>
  </si>
  <si>
    <t>　　未払法人税等</t>
  </si>
  <si>
    <t>　　その他</t>
  </si>
  <si>
    <t>　　流動負債合計</t>
  </si>
  <si>
    <t xml:space="preserve">　固定負債     </t>
  </si>
  <si>
    <t>　　長期借入金</t>
  </si>
  <si>
    <t>　　繰延税金負債</t>
  </si>
  <si>
    <t>　　資産除去債務</t>
  </si>
  <si>
    <t>　　その他</t>
  </si>
  <si>
    <t>　　固定負債合計</t>
  </si>
  <si>
    <t>　負債合計</t>
  </si>
  <si>
    <t xml:space="preserve">　株主資本     </t>
  </si>
  <si>
    <t>　　資本金</t>
  </si>
  <si>
    <t>　　資本剰余金</t>
  </si>
  <si>
    <t>　　利益剰余金</t>
  </si>
  <si>
    <t>　　自己株式</t>
  </si>
  <si>
    <t>　　株主資本合計</t>
  </si>
  <si>
    <t xml:space="preserve">　その他の包括利益累計額     </t>
  </si>
  <si>
    <t>　　その他有価証券評価差額金</t>
  </si>
  <si>
    <t>　　その他の包括利益累計額合計</t>
  </si>
  <si>
    <t>　純資産合計</t>
  </si>
  <si>
    <t xml:space="preserve">営業外収益     </t>
  </si>
  <si>
    <t xml:space="preserve">営業外費用     </t>
  </si>
  <si>
    <t xml:space="preserve">特別利益     </t>
  </si>
  <si>
    <t xml:space="preserve">特別損失     </t>
  </si>
  <si>
    <t xml:space="preserve">その他の包括利益     </t>
  </si>
  <si>
    <t xml:space="preserve">（内訳）     </t>
  </si>
  <si>
    <t>売上高</t>
  </si>
  <si>
    <t>売上原価</t>
  </si>
  <si>
    <t>売上総利益</t>
  </si>
  <si>
    <t>販売費及び一般管理費</t>
  </si>
  <si>
    <t>営業利益</t>
  </si>
  <si>
    <t>経常利益</t>
  </si>
  <si>
    <t>法人税、住民税及び事業税</t>
  </si>
  <si>
    <t>法人税等調整額</t>
  </si>
  <si>
    <t>法人税等合計</t>
  </si>
  <si>
    <t>少数株主損益調整前当期純利益</t>
  </si>
  <si>
    <t>包括利益</t>
  </si>
  <si>
    <t>　受取配当金</t>
  </si>
  <si>
    <t>　その他</t>
  </si>
  <si>
    <t>　営業外収益合計</t>
  </si>
  <si>
    <t>　支払利息</t>
  </si>
  <si>
    <t>　支払手数料</t>
  </si>
  <si>
    <t>　為替差損</t>
  </si>
  <si>
    <t>　営業外費用合計</t>
  </si>
  <si>
    <t>　投資有価証券売却益</t>
  </si>
  <si>
    <t>　特別利益合計</t>
  </si>
  <si>
    <t>　固定資産除却損</t>
  </si>
  <si>
    <t>　投資有価証券評価損</t>
  </si>
  <si>
    <t>　特別損失合計</t>
  </si>
  <si>
    <t>　その他有価証券評価差額金</t>
  </si>
  <si>
    <t>　その他の包括利益合計</t>
  </si>
  <si>
    <t>株主資本</t>
  </si>
  <si>
    <t>　資本金</t>
  </si>
  <si>
    <t>　　当期首残高</t>
  </si>
  <si>
    <t>　　当期末残高</t>
  </si>
  <si>
    <t>　受取利息</t>
  </si>
  <si>
    <t>　資本剰余金</t>
  </si>
  <si>
    <t>　利益剰余金</t>
  </si>
  <si>
    <t>　　当期変動額</t>
  </si>
  <si>
    <t>　　当期変動額合計</t>
  </si>
  <si>
    <t>　自己株式</t>
  </si>
  <si>
    <t>　株主資本合計</t>
  </si>
  <si>
    <t>　　当期変動額合計</t>
  </si>
  <si>
    <t>その他の包括利益累計額</t>
  </si>
  <si>
    <t>　その他有価証券評価差額金</t>
  </si>
  <si>
    <t>　　当期変動額合計</t>
  </si>
  <si>
    <t>　その他の包括利益累計額合計</t>
  </si>
  <si>
    <t>　　当期変動額合計</t>
  </si>
  <si>
    <t>　純資産合計</t>
  </si>
  <si>
    <t>　　当期純利益</t>
  </si>
  <si>
    <t>　　　当期純利益</t>
  </si>
  <si>
    <t>　　当期変動額合計</t>
  </si>
  <si>
    <t>　　　株主資本以外の項目の当期変動額（純額）</t>
  </si>
  <si>
    <t>-</t>
  </si>
  <si>
    <t xml:space="preserve">営業活動によるキャッシュ・フロー     </t>
  </si>
  <si>
    <t>　税金等調整前当期純利益</t>
  </si>
  <si>
    <t>　減価償却費</t>
  </si>
  <si>
    <t>　貸倒引当金の増減額（△は減少）</t>
  </si>
  <si>
    <t>　受取利息及び受取配当金</t>
  </si>
  <si>
    <t>　支払利息</t>
  </si>
  <si>
    <t>　支払保証料</t>
  </si>
  <si>
    <t>　為替差損益（△は益）</t>
  </si>
  <si>
    <t>　有形固定資産除却損</t>
  </si>
  <si>
    <t>　投資有価証券売却損益（△は益）</t>
  </si>
  <si>
    <t>　売上債権の増減額（△は増加）</t>
  </si>
  <si>
    <t>　たな卸資産の増減額（△は増加）</t>
  </si>
  <si>
    <t>　前渡金の増減額（△は増加）</t>
  </si>
  <si>
    <t>　その他の流動資産の増減額（△は増加）</t>
  </si>
  <si>
    <t>　その他の固定資産の増減額（△は増加）</t>
  </si>
  <si>
    <t>　仕入債務の増減額（△は減少）</t>
  </si>
  <si>
    <t>　未払金の増減額（△は減少）</t>
  </si>
  <si>
    <t>　前受金の増減額（△は減少）</t>
  </si>
  <si>
    <t>　その他の流動負債の増減額（△は減少）</t>
  </si>
  <si>
    <t>　小計</t>
  </si>
  <si>
    <t>　利息及び配当金の受取額</t>
  </si>
  <si>
    <t>　利息及び保証料の支払額</t>
  </si>
  <si>
    <t>　法人税等の支払額</t>
  </si>
  <si>
    <t>　営業活動によるキャッシュ・フロー</t>
  </si>
  <si>
    <t>負債純資産合計</t>
  </si>
  <si>
    <t>　　受取手形</t>
  </si>
  <si>
    <t>　　売掛金</t>
  </si>
  <si>
    <t>　　商品</t>
  </si>
  <si>
    <t>　　仕掛品</t>
  </si>
  <si>
    <t>　　前払費用</t>
  </si>
  <si>
    <t>　　未収入金</t>
  </si>
  <si>
    <t xml:space="preserve">　　有形固定資産     </t>
  </si>
  <si>
    <t>　　　工具、器具及び備品</t>
  </si>
  <si>
    <t>　　　有形固定資産合計</t>
  </si>
  <si>
    <t xml:space="preserve">　　無形固定資産     </t>
  </si>
  <si>
    <t>　　固定資産合計</t>
  </si>
  <si>
    <t>　　　ソフトウエア</t>
  </si>
  <si>
    <t>　　　その他</t>
  </si>
  <si>
    <t>　　　無形固定資産合計</t>
  </si>
  <si>
    <t>　　　投資有価証券</t>
  </si>
  <si>
    <t>　　　関係会社株式</t>
  </si>
  <si>
    <t>　　　出資金</t>
  </si>
  <si>
    <t>　　　関係会社長期貸付金</t>
  </si>
  <si>
    <t>　　　長期前払費用</t>
  </si>
  <si>
    <t>　　　敷金及び保証金</t>
  </si>
  <si>
    <t>　　　保険積立金</t>
  </si>
  <si>
    <t>　　　貸倒引当金</t>
  </si>
  <si>
    <t>　　　投資その他の資産合計</t>
  </si>
  <si>
    <t>　　1年内返済予定の長期借入金</t>
  </si>
  <si>
    <t>　　未払消費税等</t>
  </si>
  <si>
    <t>　　預り金</t>
  </si>
  <si>
    <t xml:space="preserve">　　資本剰余金     </t>
  </si>
  <si>
    <t>　　　資本剰余金合計</t>
  </si>
  <si>
    <t>　　　資本準備金</t>
  </si>
  <si>
    <t xml:space="preserve">　　利益剰余金     </t>
  </si>
  <si>
    <t>　　　利益準備金</t>
  </si>
  <si>
    <t xml:space="preserve">　　　その他利益剰余金     </t>
  </si>
  <si>
    <t>　　　　繰越利益剰余金</t>
  </si>
  <si>
    <t>　　　利益剰余金合計</t>
  </si>
  <si>
    <t>　　自己株式</t>
  </si>
  <si>
    <t xml:space="preserve">　評価・換算差額等     </t>
  </si>
  <si>
    <t>　　その他有価証券評価差額金</t>
  </si>
  <si>
    <t>　　評価・換算差額等合計</t>
  </si>
  <si>
    <t>　純資産合計</t>
  </si>
  <si>
    <t xml:space="preserve">売上高     </t>
  </si>
  <si>
    <t>営業利益</t>
  </si>
  <si>
    <t>経常利益</t>
  </si>
  <si>
    <t>法人税、住民税及び事業税</t>
  </si>
  <si>
    <t>法人税等調整額</t>
  </si>
  <si>
    <t>法人税等合計</t>
  </si>
  <si>
    <t>販売費及び一般管理費</t>
  </si>
  <si>
    <t>売上総利益</t>
  </si>
  <si>
    <t xml:space="preserve">売上原価     </t>
  </si>
  <si>
    <t>　受取利息及び配当金</t>
  </si>
  <si>
    <t>　有価証券利息</t>
  </si>
  <si>
    <t>　為替差損</t>
  </si>
  <si>
    <t>　投資有価証券売却益</t>
  </si>
  <si>
    <t>　投資有価証券評価損</t>
  </si>
  <si>
    <t>　貸倒引当金繰入額</t>
  </si>
  <si>
    <t>　当期首残高</t>
  </si>
  <si>
    <t>　当期末残高</t>
  </si>
  <si>
    <t>　資本準備金</t>
  </si>
  <si>
    <t>資本剰余金合計</t>
  </si>
  <si>
    <t>利益剰余金</t>
  </si>
  <si>
    <t>　利益準備金</t>
  </si>
  <si>
    <t>　　　その他利益剰余金</t>
  </si>
  <si>
    <t>　　　　繰越利益剰余金</t>
  </si>
  <si>
    <t>　　　　　当期首残高</t>
  </si>
  <si>
    <t>　　　　　当期変動額</t>
  </si>
  <si>
    <t>　　　　　当期純利益</t>
  </si>
  <si>
    <t>　　　　　当期変動額合計</t>
  </si>
  <si>
    <t>　　　　　当期末残高</t>
  </si>
  <si>
    <t>　　　利益剰余金合計</t>
  </si>
  <si>
    <t>　　　　当期首残高</t>
  </si>
  <si>
    <t>　　　　当期変動額</t>
  </si>
  <si>
    <t>　　　　当期純利益</t>
  </si>
  <si>
    <t>　　　　当期変動額合計</t>
  </si>
  <si>
    <t>　　　　当期末残高</t>
  </si>
  <si>
    <t>　　当期変動額合計</t>
  </si>
  <si>
    <t>　評価・換算差額等</t>
  </si>
  <si>
    <t>　　その他有価証券評価差額金</t>
  </si>
  <si>
    <t>　　　当期首残高</t>
  </si>
  <si>
    <t>　　　当期変動額</t>
  </si>
  <si>
    <t>　　　株主資本以外の項目の当期変動額（純額）</t>
  </si>
  <si>
    <t>　　　当期変動額合計</t>
  </si>
  <si>
    <t>　　　当期末残高</t>
  </si>
  <si>
    <t>　　評価・換算差額等合計</t>
  </si>
  <si>
    <t>　　株主資本以外の項目の当期変動額（純額）</t>
  </si>
  <si>
    <t>連結貸借対照表</t>
  </si>
  <si>
    <t>当期純利益</t>
  </si>
  <si>
    <t>税金等調整前当期純利益</t>
  </si>
  <si>
    <t xml:space="preserve">　　　新株の発行（新株予約権の行使） </t>
  </si>
  <si>
    <t xml:space="preserve">　　　新株の発行（新株予約権の行使） </t>
  </si>
  <si>
    <t>投資活動によるキャッシュ・フロー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</si>
  <si>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</si>
  <si>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</si>
  <si>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</si>
  <si>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</si>
  <si>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　定期預金の預入による支出</t>
  </si>
  <si>
    <t>　定期預金の払戻による収入</t>
  </si>
  <si>
    <t>　有価証券及び投資有価証券の売却及び償還による収入</t>
  </si>
  <si>
    <t>　無形固定資産の取得による支出</t>
  </si>
  <si>
    <t>　その他</t>
  </si>
  <si>
    <t>　投資活動によるキャッシュ・フロー</t>
  </si>
  <si>
    <t>　短期借入金の純増減額（△は減少）</t>
  </si>
  <si>
    <t>　長期借入れによる収入</t>
  </si>
  <si>
    <t>　長期借入金の返済による支出</t>
  </si>
  <si>
    <t>現金及び現金同等物の期末残高</t>
  </si>
  <si>
    <t>　株式の発行による収入</t>
  </si>
  <si>
    <t>　その他</t>
  </si>
  <si>
    <t>　財務活動によるキャッシュ・フロー</t>
  </si>
  <si>
    <t>　　未払法人税等</t>
  </si>
  <si>
    <t>　　未払費用</t>
  </si>
  <si>
    <t>　貸倒引当金戻入額</t>
  </si>
  <si>
    <t>税引前当期純利益</t>
  </si>
  <si>
    <t>当期純利益</t>
  </si>
  <si>
    <t>　　新株の発行（新株予約権の行使）</t>
  </si>
  <si>
    <t>　　当期変動額合計</t>
  </si>
  <si>
    <t>　　　新株の発行（新株予約権の行使）</t>
  </si>
  <si>
    <t>平成27年12月31日現在</t>
  </si>
  <si>
    <t>　　繰延税金資産</t>
  </si>
  <si>
    <t>平成27年1月1日～平成27年12月31日</t>
  </si>
  <si>
    <t>　保険解約返戻金</t>
  </si>
  <si>
    <t>　商品評価損</t>
  </si>
  <si>
    <t>少数株主利益</t>
  </si>
  <si>
    <t xml:space="preserve"> 少数株主に係る包括利益</t>
  </si>
  <si>
    <t>　親会社株主に係る包括利益</t>
  </si>
  <si>
    <t>-</t>
  </si>
  <si>
    <t>　支払利息</t>
  </si>
  <si>
    <t>　有形固定資産の取得による支出</t>
  </si>
  <si>
    <t>　貸付金の回収による収入</t>
  </si>
  <si>
    <t>　　その他</t>
  </si>
  <si>
    <t>　商品評価損</t>
  </si>
  <si>
    <t>　　当期変動額合計</t>
  </si>
  <si>
    <t>　　当期変動額合計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</si>
</sst>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&quot;△ &quot;#,##0"/>
    <numFmt numFmtId="185" formatCode="#,##0;&quot;△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#,##0_ ;[Red]\-#,##0\ "/>
  </numFmts>
  <fonts count="38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9"/>
      <name val="ＭＳ ゴシック"/>
      <family val="3"/>
    </font>
    <font>
      <sz val="18"/>
      <color indexed="54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85" fontId="0" fillId="0" borderId="10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85" fontId="0" fillId="0" borderId="1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indent="3"/>
    </xf>
    <xf numFmtId="185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 indent="1"/>
    </xf>
    <xf numFmtId="0" fontId="37" fillId="0" borderId="10" xfId="0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ill="1" applyBorder="1" applyAlignment="1">
      <alignment horizontal="right"/>
    </xf>
    <xf numFmtId="3" fontId="37" fillId="0" borderId="10" xfId="0" applyNumberFormat="1" applyFont="1" applyFill="1" applyBorder="1" applyAlignment="1">
      <alignment vertical="center" wrapText="1"/>
    </xf>
    <xf numFmtId="185" fontId="0" fillId="0" borderId="10" xfId="0" applyNumberFormat="1" applyFill="1" applyBorder="1" applyAlignment="1">
      <alignment horizontal="right" vertical="center" wrapText="1"/>
    </xf>
    <xf numFmtId="184" fontId="37" fillId="0" borderId="10" xfId="0" applyNumberFormat="1" applyFont="1" applyFill="1" applyBorder="1" applyAlignment="1">
      <alignment vertical="center"/>
    </xf>
    <xf numFmtId="184" fontId="37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4" fontId="37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 vertical="center"/>
    </xf>
    <xf numFmtId="184" fontId="37" fillId="0" borderId="10" xfId="0" applyNumberFormat="1" applyFont="1" applyFill="1" applyBorder="1" applyAlignment="1">
      <alignment vertical="center" wrapText="1"/>
    </xf>
    <xf numFmtId="184" fontId="37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184" fontId="0" fillId="0" borderId="10" xfId="0" applyNumberFormat="1" applyFill="1" applyBorder="1" applyAlignment="1">
      <alignment/>
    </xf>
    <xf numFmtId="184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horizontal="right" vertical="center"/>
    </xf>
    <xf numFmtId="184" fontId="0" fillId="0" borderId="10" xfId="0" applyNumberFormat="1" applyFill="1" applyBorder="1" applyAlignment="1">
      <alignment horizontal="right"/>
    </xf>
    <xf numFmtId="184" fontId="0" fillId="0" borderId="10" xfId="0" applyNumberForma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8.140625" style="5" customWidth="1"/>
    <col min="2" max="2" width="18.00390625" style="5" bestFit="1" customWidth="1"/>
    <col min="3" max="16384" width="9.00390625" style="5" customWidth="1"/>
  </cols>
  <sheetData>
    <row r="1" ht="13.5">
      <c r="A1" s="4" t="s">
        <v>234</v>
      </c>
    </row>
    <row r="2" ht="13.5">
      <c r="A2" s="5" t="s">
        <v>265</v>
      </c>
    </row>
    <row r="4" spans="1:2" ht="13.5">
      <c r="A4" s="12" t="s">
        <v>9</v>
      </c>
      <c r="B4" s="12"/>
    </row>
    <row r="5" spans="1:2" ht="13.5">
      <c r="A5" s="12" t="s">
        <v>13</v>
      </c>
      <c r="B5" s="12"/>
    </row>
    <row r="6" spans="1:2" ht="13.5">
      <c r="A6" s="12" t="s">
        <v>14</v>
      </c>
      <c r="B6" s="13">
        <v>317330</v>
      </c>
    </row>
    <row r="7" spans="1:2" ht="13.5">
      <c r="A7" s="12" t="s">
        <v>15</v>
      </c>
      <c r="B7" s="13">
        <v>472759</v>
      </c>
    </row>
    <row r="8" spans="1:2" ht="13.5">
      <c r="A8" s="12" t="s">
        <v>16</v>
      </c>
      <c r="B8" s="13">
        <v>162832</v>
      </c>
    </row>
    <row r="9" spans="1:2" ht="13.5">
      <c r="A9" s="12" t="s">
        <v>17</v>
      </c>
      <c r="B9" s="13">
        <v>314</v>
      </c>
    </row>
    <row r="10" spans="1:2" ht="13.5">
      <c r="A10" s="12" t="s">
        <v>18</v>
      </c>
      <c r="B10" s="20">
        <v>6</v>
      </c>
    </row>
    <row r="11" spans="1:2" ht="13.5">
      <c r="A11" s="12" t="s">
        <v>19</v>
      </c>
      <c r="B11" s="13">
        <v>106295</v>
      </c>
    </row>
    <row r="12" spans="1:2" ht="13.5">
      <c r="A12" s="12" t="s">
        <v>266</v>
      </c>
      <c r="B12" s="13">
        <v>30000</v>
      </c>
    </row>
    <row r="13" spans="1:2" ht="13.5">
      <c r="A13" s="12" t="s">
        <v>21</v>
      </c>
      <c r="B13" s="13">
        <v>39290</v>
      </c>
    </row>
    <row r="14" spans="1:2" ht="13.5">
      <c r="A14" s="12" t="s">
        <v>22</v>
      </c>
      <c r="B14" s="23">
        <v>-286</v>
      </c>
    </row>
    <row r="15" spans="1:2" ht="13.5">
      <c r="A15" s="12" t="s">
        <v>23</v>
      </c>
      <c r="B15" s="22">
        <v>1128541</v>
      </c>
    </row>
    <row r="16" spans="1:2" ht="13.5">
      <c r="A16" s="12" t="s">
        <v>24</v>
      </c>
      <c r="B16" s="22"/>
    </row>
    <row r="17" spans="1:2" ht="13.5">
      <c r="A17" s="12" t="s">
        <v>25</v>
      </c>
      <c r="B17" s="22"/>
    </row>
    <row r="18" spans="1:2" ht="13.5">
      <c r="A18" s="12" t="s">
        <v>26</v>
      </c>
      <c r="B18" s="22">
        <v>34990</v>
      </c>
    </row>
    <row r="19" spans="1:2" ht="13.5">
      <c r="A19" s="12" t="s">
        <v>27</v>
      </c>
      <c r="B19" s="23">
        <v>-16942</v>
      </c>
    </row>
    <row r="20" spans="1:2" ht="13.5">
      <c r="A20" s="12" t="s">
        <v>28</v>
      </c>
      <c r="B20" s="22">
        <v>18047</v>
      </c>
    </row>
    <row r="21" spans="1:2" ht="13.5">
      <c r="A21" s="12" t="s">
        <v>29</v>
      </c>
      <c r="B21" s="27">
        <v>3619</v>
      </c>
    </row>
    <row r="22" spans="1:2" ht="13.5">
      <c r="A22" s="12" t="s">
        <v>30</v>
      </c>
      <c r="B22" s="23">
        <v>-2815</v>
      </c>
    </row>
    <row r="23" spans="1:2" ht="13.5">
      <c r="A23" s="12" t="s">
        <v>31</v>
      </c>
      <c r="B23" s="22">
        <v>803</v>
      </c>
    </row>
    <row r="24" spans="1:2" ht="13.5">
      <c r="A24" s="12" t="s">
        <v>32</v>
      </c>
      <c r="B24" s="22">
        <v>831782</v>
      </c>
    </row>
    <row r="25" spans="1:2" ht="13.5">
      <c r="A25" s="12" t="s">
        <v>33</v>
      </c>
      <c r="B25" s="23">
        <v>-695782</v>
      </c>
    </row>
    <row r="26" spans="1:2" ht="13.5">
      <c r="A26" s="12" t="s">
        <v>34</v>
      </c>
      <c r="B26" s="22">
        <v>135999</v>
      </c>
    </row>
    <row r="27" spans="1:2" ht="13.5">
      <c r="A27" s="12" t="s">
        <v>36</v>
      </c>
      <c r="B27" s="22">
        <v>154850</v>
      </c>
    </row>
    <row r="28" spans="1:2" ht="13.5">
      <c r="A28" s="12" t="s">
        <v>37</v>
      </c>
      <c r="B28" s="22"/>
    </row>
    <row r="29" spans="1:2" ht="13.5">
      <c r="A29" s="12" t="s">
        <v>35</v>
      </c>
      <c r="B29" s="22">
        <v>12429</v>
      </c>
    </row>
    <row r="30" spans="1:2" ht="13.5">
      <c r="A30" s="12" t="s">
        <v>38</v>
      </c>
      <c r="B30" s="22">
        <v>12429</v>
      </c>
    </row>
    <row r="31" spans="1:2" ht="13.5">
      <c r="A31" s="12" t="s">
        <v>39</v>
      </c>
      <c r="B31" s="22"/>
    </row>
    <row r="32" spans="1:2" ht="13.5">
      <c r="A32" s="12" t="s">
        <v>40</v>
      </c>
      <c r="B32" s="22">
        <v>30531</v>
      </c>
    </row>
    <row r="33" spans="1:2" ht="13.5">
      <c r="A33" s="12" t="s">
        <v>41</v>
      </c>
      <c r="B33" s="22">
        <v>100000</v>
      </c>
    </row>
    <row r="34" spans="1:2" ht="13.5">
      <c r="A34" s="12" t="s">
        <v>35</v>
      </c>
      <c r="B34" s="22">
        <v>97837</v>
      </c>
    </row>
    <row r="35" spans="1:2" ht="13.5">
      <c r="A35" s="12" t="s">
        <v>42</v>
      </c>
      <c r="B35" s="23">
        <v>-110427</v>
      </c>
    </row>
    <row r="36" spans="1:2" ht="13.5">
      <c r="A36" s="12" t="s">
        <v>43</v>
      </c>
      <c r="B36" s="22">
        <v>117942</v>
      </c>
    </row>
    <row r="37" spans="1:2" ht="13.5">
      <c r="A37" s="12" t="s">
        <v>44</v>
      </c>
      <c r="B37" s="22">
        <v>285221</v>
      </c>
    </row>
    <row r="38" spans="1:2" ht="13.5">
      <c r="A38" s="12" t="s">
        <v>45</v>
      </c>
      <c r="B38" s="22">
        <v>1413762</v>
      </c>
    </row>
    <row r="39" spans="1:2" ht="13.5">
      <c r="A39" s="12" t="s">
        <v>10</v>
      </c>
      <c r="B39" s="22"/>
    </row>
    <row r="40" spans="1:2" ht="13.5">
      <c r="A40" s="12" t="s">
        <v>46</v>
      </c>
      <c r="B40" s="22"/>
    </row>
    <row r="41" spans="1:2" ht="13.5">
      <c r="A41" s="12" t="s">
        <v>47</v>
      </c>
      <c r="B41" s="22">
        <v>217734</v>
      </c>
    </row>
    <row r="42" spans="1:2" ht="13.5">
      <c r="A42" s="12" t="s">
        <v>48</v>
      </c>
      <c r="B42" s="22">
        <v>101672</v>
      </c>
    </row>
    <row r="43" spans="1:2" ht="13.5">
      <c r="A43" s="12" t="s">
        <v>49</v>
      </c>
      <c r="B43" s="22">
        <v>46466</v>
      </c>
    </row>
    <row r="44" spans="1:2" ht="13.5">
      <c r="A44" s="12" t="s">
        <v>50</v>
      </c>
      <c r="B44" s="22">
        <v>495022</v>
      </c>
    </row>
    <row r="45" spans="1:2" ht="13.5">
      <c r="A45" s="12" t="s">
        <v>51</v>
      </c>
      <c r="B45" s="22">
        <v>95076</v>
      </c>
    </row>
    <row r="46" spans="1:2" ht="13.5">
      <c r="A46" s="12" t="s">
        <v>52</v>
      </c>
      <c r="B46" s="22">
        <v>11194</v>
      </c>
    </row>
    <row r="47" spans="1:2" ht="13.5">
      <c r="A47" s="12" t="s">
        <v>53</v>
      </c>
      <c r="B47" s="22">
        <v>74495</v>
      </c>
    </row>
    <row r="48" spans="1:2" ht="13.5">
      <c r="A48" s="12" t="s">
        <v>54</v>
      </c>
      <c r="B48" s="27">
        <v>1041660</v>
      </c>
    </row>
    <row r="49" spans="1:2" ht="13.5">
      <c r="A49" s="12" t="s">
        <v>55</v>
      </c>
      <c r="B49" s="22"/>
    </row>
    <row r="50" spans="1:2" ht="13.5">
      <c r="A50" s="12" t="s">
        <v>56</v>
      </c>
      <c r="B50" s="22">
        <v>34602</v>
      </c>
    </row>
    <row r="51" spans="1:2" ht="13.5">
      <c r="A51" s="12" t="s">
        <v>57</v>
      </c>
      <c r="B51" s="27">
        <v>3329</v>
      </c>
    </row>
    <row r="52" spans="1:2" ht="13.5">
      <c r="A52" s="12" t="s">
        <v>58</v>
      </c>
      <c r="B52" s="22">
        <v>7398</v>
      </c>
    </row>
    <row r="53" spans="1:2" ht="13.5">
      <c r="A53" s="12" t="s">
        <v>60</v>
      </c>
      <c r="B53" s="22">
        <v>45330</v>
      </c>
    </row>
    <row r="54" spans="1:2" ht="13.5">
      <c r="A54" s="12" t="s">
        <v>61</v>
      </c>
      <c r="B54" s="22">
        <v>1086991</v>
      </c>
    </row>
    <row r="55" spans="1:2" ht="13.5">
      <c r="A55" s="12" t="s">
        <v>11</v>
      </c>
      <c r="B55" s="22"/>
    </row>
    <row r="56" spans="1:2" ht="13.5">
      <c r="A56" s="12" t="s">
        <v>62</v>
      </c>
      <c r="B56" s="22"/>
    </row>
    <row r="57" spans="1:2" ht="13.5">
      <c r="A57" s="12" t="s">
        <v>63</v>
      </c>
      <c r="B57" s="22">
        <v>381493</v>
      </c>
    </row>
    <row r="58" spans="1:2" ht="13.5">
      <c r="A58" s="12" t="s">
        <v>64</v>
      </c>
      <c r="B58" s="22">
        <v>397743</v>
      </c>
    </row>
    <row r="59" spans="1:2" ht="13.5">
      <c r="A59" s="12" t="s">
        <v>65</v>
      </c>
      <c r="B59" s="23">
        <v>-448242</v>
      </c>
    </row>
    <row r="60" spans="1:2" ht="13.5">
      <c r="A60" s="12" t="s">
        <v>66</v>
      </c>
      <c r="B60" s="23">
        <v>-7433</v>
      </c>
    </row>
    <row r="61" spans="1:2" ht="13.5">
      <c r="A61" s="12" t="s">
        <v>67</v>
      </c>
      <c r="B61" s="27">
        <v>323560</v>
      </c>
    </row>
    <row r="62" spans="1:2" ht="13.5">
      <c r="A62" s="12" t="s">
        <v>68</v>
      </c>
      <c r="B62" s="22"/>
    </row>
    <row r="63" spans="1:2" ht="13.5">
      <c r="A63" s="12" t="s">
        <v>69</v>
      </c>
      <c r="B63" s="22">
        <v>3211</v>
      </c>
    </row>
    <row r="64" spans="1:2" ht="13.5">
      <c r="A64" s="12" t="s">
        <v>70</v>
      </c>
      <c r="B64" s="22">
        <v>3211</v>
      </c>
    </row>
    <row r="65" spans="1:2" ht="13.5">
      <c r="A65" s="12" t="s">
        <v>71</v>
      </c>
      <c r="B65" s="22">
        <v>326771</v>
      </c>
    </row>
    <row r="66" spans="1:2" ht="13.5">
      <c r="A66" s="12" t="s">
        <v>12</v>
      </c>
      <c r="B66" s="22">
        <v>1413762</v>
      </c>
    </row>
    <row r="67" spans="1:2" ht="13.5">
      <c r="A67" s="8"/>
      <c r="B67" s="9"/>
    </row>
    <row r="68" spans="1:2" ht="13.5">
      <c r="A68" s="10"/>
      <c r="B68" s="9"/>
    </row>
    <row r="69" spans="1:2" ht="13.5">
      <c r="A69" s="10"/>
      <c r="B69" s="9"/>
    </row>
    <row r="70" spans="1:2" ht="13.5">
      <c r="A70" s="11"/>
      <c r="B70" s="9"/>
    </row>
    <row r="71" ht="13.5">
      <c r="A71" s="6"/>
    </row>
  </sheetData>
  <sheetProtection password="AC71" sheet="1" objects="1" scenarios="1"/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8.00390625" style="0" bestFit="1" customWidth="1"/>
    <col min="2" max="2" width="10.421875" style="0" bestFit="1" customWidth="1"/>
  </cols>
  <sheetData>
    <row r="1" ht="13.5">
      <c r="A1" s="1" t="s">
        <v>0</v>
      </c>
    </row>
    <row r="2" ht="13.5">
      <c r="A2" t="s">
        <v>267</v>
      </c>
    </row>
    <row r="4" spans="1:2" ht="13.5">
      <c r="A4" s="12" t="s">
        <v>78</v>
      </c>
      <c r="B4" s="28">
        <v>3415332</v>
      </c>
    </row>
    <row r="5" spans="1:2" ht="13.5">
      <c r="A5" s="12" t="s">
        <v>79</v>
      </c>
      <c r="B5" s="23">
        <v>2307846</v>
      </c>
    </row>
    <row r="6" spans="1:2" ht="13.5">
      <c r="A6" s="12" t="s">
        <v>80</v>
      </c>
      <c r="B6" s="23">
        <v>1107485</v>
      </c>
    </row>
    <row r="7" spans="1:2" ht="13.5">
      <c r="A7" s="12" t="s">
        <v>81</v>
      </c>
      <c r="B7" s="23">
        <v>936891</v>
      </c>
    </row>
    <row r="8" spans="1:2" ht="13.5">
      <c r="A8" s="12" t="s">
        <v>82</v>
      </c>
      <c r="B8" s="23">
        <v>170594</v>
      </c>
    </row>
    <row r="9" spans="1:2" ht="13.5">
      <c r="A9" s="12" t="s">
        <v>72</v>
      </c>
      <c r="B9" s="23"/>
    </row>
    <row r="10" spans="1:2" ht="13.5">
      <c r="A10" s="12" t="s">
        <v>107</v>
      </c>
      <c r="B10" s="23">
        <v>46</v>
      </c>
    </row>
    <row r="11" spans="1:2" ht="13.5">
      <c r="A11" s="12" t="s">
        <v>89</v>
      </c>
      <c r="B11" s="23">
        <v>3</v>
      </c>
    </row>
    <row r="12" spans="1:2" ht="13.5">
      <c r="A12" s="12" t="s">
        <v>268</v>
      </c>
      <c r="B12" s="23">
        <v>4496</v>
      </c>
    </row>
    <row r="13" spans="1:2" ht="13.5">
      <c r="A13" s="12" t="s">
        <v>90</v>
      </c>
      <c r="B13" s="23">
        <v>208</v>
      </c>
    </row>
    <row r="14" spans="1:2" ht="13.5">
      <c r="A14" s="12" t="s">
        <v>91</v>
      </c>
      <c r="B14" s="23">
        <v>4754</v>
      </c>
    </row>
    <row r="15" spans="1:2" ht="13.5">
      <c r="A15" s="12" t="s">
        <v>73</v>
      </c>
      <c r="B15" s="23"/>
    </row>
    <row r="16" spans="1:2" ht="13.5">
      <c r="A16" s="12" t="s">
        <v>92</v>
      </c>
      <c r="B16" s="23">
        <v>3631</v>
      </c>
    </row>
    <row r="17" spans="1:2" ht="13.5">
      <c r="A17" s="12" t="s">
        <v>93</v>
      </c>
      <c r="B17" s="23">
        <v>10153</v>
      </c>
    </row>
    <row r="18" spans="1:2" ht="13.5">
      <c r="A18" s="12" t="s">
        <v>94</v>
      </c>
      <c r="B18" s="23">
        <v>3767</v>
      </c>
    </row>
    <row r="19" spans="1:2" ht="13.5">
      <c r="A19" s="12" t="s">
        <v>90</v>
      </c>
      <c r="B19" s="23">
        <v>461</v>
      </c>
    </row>
    <row r="20" spans="1:2" ht="13.5">
      <c r="A20" s="12" t="s">
        <v>95</v>
      </c>
      <c r="B20" s="23">
        <v>18014</v>
      </c>
    </row>
    <row r="21" spans="1:2" ht="13.5">
      <c r="A21" s="12" t="s">
        <v>83</v>
      </c>
      <c r="B21" s="23">
        <v>157334</v>
      </c>
    </row>
    <row r="22" spans="1:2" ht="13.5">
      <c r="A22" s="12" t="s">
        <v>74</v>
      </c>
      <c r="B22" s="23"/>
    </row>
    <row r="23" spans="1:2" ht="13.5">
      <c r="A23" s="12" t="s">
        <v>96</v>
      </c>
      <c r="B23" s="23">
        <v>229</v>
      </c>
    </row>
    <row r="24" spans="1:2" ht="13.5">
      <c r="A24" s="12" t="s">
        <v>97</v>
      </c>
      <c r="B24" s="23">
        <v>229</v>
      </c>
    </row>
    <row r="25" spans="1:2" ht="13.5">
      <c r="A25" s="12" t="s">
        <v>75</v>
      </c>
      <c r="B25" s="23"/>
    </row>
    <row r="26" spans="1:2" ht="13.5">
      <c r="A26" s="12" t="s">
        <v>98</v>
      </c>
      <c r="B26" s="23">
        <v>256</v>
      </c>
    </row>
    <row r="27" spans="1:2" ht="13.5">
      <c r="A27" s="12" t="s">
        <v>99</v>
      </c>
      <c r="B27" s="28">
        <v>23360</v>
      </c>
    </row>
    <row r="28" spans="1:2" ht="13.5">
      <c r="A28" s="12" t="s">
        <v>269</v>
      </c>
      <c r="B28" s="28">
        <v>25992</v>
      </c>
    </row>
    <row r="29" spans="1:2" ht="13.5">
      <c r="A29" s="12" t="s">
        <v>100</v>
      </c>
      <c r="B29" s="23">
        <v>49608</v>
      </c>
    </row>
    <row r="30" spans="1:2" ht="13.5">
      <c r="A30" s="12" t="s">
        <v>236</v>
      </c>
      <c r="B30" s="23">
        <v>107955</v>
      </c>
    </row>
    <row r="31" spans="1:2" ht="13.5">
      <c r="A31" s="12" t="s">
        <v>84</v>
      </c>
      <c r="B31" s="23">
        <v>16995</v>
      </c>
    </row>
    <row r="32" spans="1:2" ht="13.5">
      <c r="A32" s="12" t="s">
        <v>85</v>
      </c>
      <c r="B32" s="23">
        <v>-10296</v>
      </c>
    </row>
    <row r="33" spans="1:2" ht="13.5">
      <c r="A33" s="12" t="s">
        <v>86</v>
      </c>
      <c r="B33" s="23">
        <v>6698</v>
      </c>
    </row>
    <row r="34" spans="1:2" ht="13.5">
      <c r="A34" s="12" t="s">
        <v>87</v>
      </c>
      <c r="B34" s="23">
        <v>101257</v>
      </c>
    </row>
    <row r="35" spans="1:2" ht="13.5">
      <c r="A35" s="12" t="s">
        <v>270</v>
      </c>
      <c r="B35" s="23" t="s">
        <v>125</v>
      </c>
    </row>
    <row r="36" spans="1:2" ht="13.5">
      <c r="A36" s="12" t="s">
        <v>235</v>
      </c>
      <c r="B36" s="23">
        <v>101257</v>
      </c>
    </row>
    <row r="37" spans="1:2" ht="13.5">
      <c r="A37" s="12" t="s">
        <v>87</v>
      </c>
      <c r="B37" s="23">
        <v>101257</v>
      </c>
    </row>
    <row r="38" spans="1:2" ht="13.5">
      <c r="A38" s="12" t="s">
        <v>76</v>
      </c>
      <c r="B38" s="23"/>
    </row>
    <row r="39" spans="1:2" ht="13.5">
      <c r="A39" s="12" t="s">
        <v>101</v>
      </c>
      <c r="B39" s="23">
        <v>593</v>
      </c>
    </row>
    <row r="40" spans="1:2" ht="13.5">
      <c r="A40" s="12" t="s">
        <v>102</v>
      </c>
      <c r="B40" s="23">
        <v>593</v>
      </c>
    </row>
    <row r="41" spans="1:2" ht="13.5">
      <c r="A41" s="12" t="s">
        <v>88</v>
      </c>
      <c r="B41" s="23">
        <v>101850</v>
      </c>
    </row>
    <row r="42" spans="1:2" ht="13.5">
      <c r="A42" s="12" t="s">
        <v>77</v>
      </c>
      <c r="B42" s="23"/>
    </row>
    <row r="43" spans="1:2" ht="13.5">
      <c r="A43" s="12" t="s">
        <v>272</v>
      </c>
      <c r="B43" s="23">
        <v>101850</v>
      </c>
    </row>
    <row r="44" spans="1:2" ht="13.5">
      <c r="A44" s="29" t="s">
        <v>271</v>
      </c>
      <c r="B44" s="26" t="s">
        <v>273</v>
      </c>
    </row>
  </sheetData>
  <sheetProtection password="AC71" sheet="1" objects="1" scenarios="1"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7.7109375" style="0" bestFit="1" customWidth="1"/>
    <col min="2" max="2" width="10.421875" style="17" bestFit="1" customWidth="1"/>
  </cols>
  <sheetData>
    <row r="1" ht="13.5">
      <c r="A1" s="1" t="s">
        <v>1</v>
      </c>
    </row>
    <row r="2" ht="13.5">
      <c r="A2" t="s">
        <v>267</v>
      </c>
    </row>
    <row r="4" spans="1:2" ht="13.5">
      <c r="A4" s="16" t="s">
        <v>103</v>
      </c>
      <c r="B4" s="7"/>
    </row>
    <row r="5" spans="1:2" ht="13.5">
      <c r="A5" s="16" t="s">
        <v>104</v>
      </c>
      <c r="B5" s="7"/>
    </row>
    <row r="6" spans="1:2" ht="13.5">
      <c r="A6" s="16" t="s">
        <v>105</v>
      </c>
      <c r="B6" s="7">
        <v>372403</v>
      </c>
    </row>
    <row r="7" spans="1:2" ht="13.5">
      <c r="A7" s="16" t="s">
        <v>110</v>
      </c>
      <c r="B7" s="7"/>
    </row>
    <row r="8" spans="1:2" ht="13.5">
      <c r="A8" s="16" t="s">
        <v>237</v>
      </c>
      <c r="B8" s="7">
        <v>9090</v>
      </c>
    </row>
    <row r="9" spans="1:2" ht="13.5">
      <c r="A9" s="16" t="s">
        <v>111</v>
      </c>
      <c r="B9" s="7">
        <v>9090</v>
      </c>
    </row>
    <row r="10" spans="1:2" ht="13.5">
      <c r="A10" s="16" t="s">
        <v>106</v>
      </c>
      <c r="B10" s="7">
        <v>381493</v>
      </c>
    </row>
    <row r="11" spans="1:2" ht="13.5">
      <c r="A11" s="16" t="s">
        <v>108</v>
      </c>
      <c r="B11" s="7"/>
    </row>
    <row r="12" spans="1:2" ht="13.5">
      <c r="A12" s="16" t="s">
        <v>105</v>
      </c>
      <c r="B12" s="7">
        <v>388653</v>
      </c>
    </row>
    <row r="13" spans="1:2" ht="13.5">
      <c r="A13" s="16" t="s">
        <v>110</v>
      </c>
      <c r="B13" s="7"/>
    </row>
    <row r="14" spans="1:2" ht="13.5">
      <c r="A14" s="16" t="s">
        <v>237</v>
      </c>
      <c r="B14" s="7">
        <v>9090</v>
      </c>
    </row>
    <row r="15" spans="1:2" ht="13.5">
      <c r="A15" s="16" t="s">
        <v>111</v>
      </c>
      <c r="B15" s="7">
        <v>9090</v>
      </c>
    </row>
    <row r="16" spans="1:2" ht="13.5">
      <c r="A16" s="16" t="s">
        <v>106</v>
      </c>
      <c r="B16" s="7">
        <v>397743</v>
      </c>
    </row>
    <row r="17" spans="1:2" ht="13.5">
      <c r="A17" s="16" t="s">
        <v>109</v>
      </c>
      <c r="B17" s="7"/>
    </row>
    <row r="18" spans="1:2" ht="13.5">
      <c r="A18" s="16" t="s">
        <v>105</v>
      </c>
      <c r="B18" s="7">
        <v>-549500</v>
      </c>
    </row>
    <row r="19" spans="1:2" ht="13.5">
      <c r="A19" s="16" t="s">
        <v>110</v>
      </c>
      <c r="B19" s="7"/>
    </row>
    <row r="20" spans="1:2" ht="13.5">
      <c r="A20" s="16" t="s">
        <v>122</v>
      </c>
      <c r="B20" s="7">
        <v>101257</v>
      </c>
    </row>
    <row r="21" spans="1:2" ht="13.5">
      <c r="A21" s="16" t="s">
        <v>123</v>
      </c>
      <c r="B21" s="7">
        <v>101257</v>
      </c>
    </row>
    <row r="22" spans="1:2" ht="13.5">
      <c r="A22" s="16" t="s">
        <v>106</v>
      </c>
      <c r="B22" s="7">
        <v>-448242</v>
      </c>
    </row>
    <row r="23" spans="1:2" ht="13.5">
      <c r="A23" s="16" t="s">
        <v>112</v>
      </c>
      <c r="B23" s="7"/>
    </row>
    <row r="24" spans="1:2" ht="13.5">
      <c r="A24" s="16" t="s">
        <v>105</v>
      </c>
      <c r="B24" s="7">
        <v>-7433</v>
      </c>
    </row>
    <row r="25" spans="1:2" ht="13.5">
      <c r="A25" s="16" t="s">
        <v>111</v>
      </c>
      <c r="B25" s="7" t="s">
        <v>273</v>
      </c>
    </row>
    <row r="26" spans="1:2" ht="13.5">
      <c r="A26" s="16" t="s">
        <v>106</v>
      </c>
      <c r="B26" s="7">
        <v>-7433</v>
      </c>
    </row>
    <row r="27" spans="1:2" ht="13.5">
      <c r="A27" s="16" t="s">
        <v>113</v>
      </c>
      <c r="B27" s="7"/>
    </row>
    <row r="28" spans="1:2" ht="13.5">
      <c r="A28" s="16" t="s">
        <v>105</v>
      </c>
      <c r="B28" s="7">
        <v>204123</v>
      </c>
    </row>
    <row r="29" spans="1:2" ht="13.5">
      <c r="A29" s="16" t="s">
        <v>110</v>
      </c>
      <c r="B29" s="7"/>
    </row>
    <row r="30" spans="1:2" ht="13.5">
      <c r="A30" s="16" t="s">
        <v>238</v>
      </c>
      <c r="B30" s="7">
        <v>18180</v>
      </c>
    </row>
    <row r="31" spans="1:2" ht="13.5">
      <c r="A31" s="16" t="s">
        <v>122</v>
      </c>
      <c r="B31" s="7">
        <v>101257</v>
      </c>
    </row>
    <row r="32" spans="1:2" ht="13.5">
      <c r="A32" s="16" t="s">
        <v>114</v>
      </c>
      <c r="B32" s="7">
        <v>119437</v>
      </c>
    </row>
    <row r="33" spans="1:2" ht="13.5">
      <c r="A33" s="16" t="s">
        <v>106</v>
      </c>
      <c r="B33" s="21">
        <v>323560</v>
      </c>
    </row>
    <row r="34" spans="1:2" ht="13.5">
      <c r="A34" s="16" t="s">
        <v>115</v>
      </c>
      <c r="B34" s="7"/>
    </row>
    <row r="35" spans="1:2" ht="13.5">
      <c r="A35" s="16" t="s">
        <v>116</v>
      </c>
      <c r="B35" s="7"/>
    </row>
    <row r="36" spans="1:2" ht="13.5">
      <c r="A36" s="16" t="s">
        <v>105</v>
      </c>
      <c r="B36" s="7">
        <v>2618</v>
      </c>
    </row>
    <row r="37" spans="1:2" ht="13.5">
      <c r="A37" s="16" t="s">
        <v>110</v>
      </c>
      <c r="B37" s="7"/>
    </row>
    <row r="38" spans="1:2" ht="13.5">
      <c r="A38" s="16" t="s">
        <v>124</v>
      </c>
      <c r="B38" s="7">
        <v>593</v>
      </c>
    </row>
    <row r="39" spans="1:2" ht="13.5">
      <c r="A39" s="16" t="s">
        <v>117</v>
      </c>
      <c r="B39" s="7">
        <v>593</v>
      </c>
    </row>
    <row r="40" spans="1:2" ht="13.5">
      <c r="A40" s="16" t="s">
        <v>106</v>
      </c>
      <c r="B40" s="7">
        <v>3211</v>
      </c>
    </row>
    <row r="41" spans="1:2" ht="13.5">
      <c r="A41" s="16" t="s">
        <v>118</v>
      </c>
      <c r="B41" s="7"/>
    </row>
    <row r="42" spans="1:2" ht="13.5">
      <c r="A42" s="16" t="s">
        <v>105</v>
      </c>
      <c r="B42" s="7">
        <v>2618</v>
      </c>
    </row>
    <row r="43" spans="1:2" ht="13.5">
      <c r="A43" s="16" t="s">
        <v>110</v>
      </c>
      <c r="B43" s="7"/>
    </row>
    <row r="44" spans="1:2" ht="13.5">
      <c r="A44" s="16" t="s">
        <v>124</v>
      </c>
      <c r="B44" s="7">
        <v>593</v>
      </c>
    </row>
    <row r="45" spans="1:2" ht="13.5">
      <c r="A45" s="16" t="s">
        <v>119</v>
      </c>
      <c r="B45" s="7">
        <v>593</v>
      </c>
    </row>
    <row r="46" spans="1:2" ht="13.5">
      <c r="A46" s="16" t="s">
        <v>106</v>
      </c>
      <c r="B46" s="7">
        <v>3211</v>
      </c>
    </row>
    <row r="47" spans="1:2" ht="13.5">
      <c r="A47" s="16" t="s">
        <v>120</v>
      </c>
      <c r="B47" s="7"/>
    </row>
    <row r="48" spans="1:2" ht="13.5">
      <c r="A48" s="16" t="s">
        <v>105</v>
      </c>
      <c r="B48" s="7">
        <v>206741</v>
      </c>
    </row>
    <row r="49" spans="1:2" ht="13.5">
      <c r="A49" s="16" t="s">
        <v>110</v>
      </c>
      <c r="B49" s="7"/>
    </row>
    <row r="50" spans="1:2" ht="13.5">
      <c r="A50" s="16" t="s">
        <v>238</v>
      </c>
      <c r="B50" s="7">
        <v>18180</v>
      </c>
    </row>
    <row r="51" spans="1:2" ht="13.5">
      <c r="A51" s="16" t="s">
        <v>122</v>
      </c>
      <c r="B51" s="7">
        <v>101257</v>
      </c>
    </row>
    <row r="52" spans="1:2" ht="13.5">
      <c r="A52" s="16" t="s">
        <v>124</v>
      </c>
      <c r="B52" s="7">
        <v>593</v>
      </c>
    </row>
    <row r="53" spans="1:2" ht="13.5">
      <c r="A53" s="16" t="s">
        <v>111</v>
      </c>
      <c r="B53" s="7">
        <v>120030</v>
      </c>
    </row>
    <row r="54" spans="1:2" ht="13.5">
      <c r="A54" s="16" t="s">
        <v>106</v>
      </c>
      <c r="B54" s="21">
        <v>326771</v>
      </c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</sheetData>
  <sheetProtection password="AC71" sheet="1" objects="1" scenarios="1"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2.7109375" style="0" bestFit="1" customWidth="1"/>
    <col min="2" max="2" width="10.421875" style="0" bestFit="1" customWidth="1"/>
  </cols>
  <sheetData>
    <row r="1" ht="13.5">
      <c r="A1" s="1" t="s">
        <v>2</v>
      </c>
    </row>
    <row r="2" ht="13.5">
      <c r="A2" t="s">
        <v>267</v>
      </c>
    </row>
    <row r="4" spans="1:2" ht="13.5">
      <c r="A4" s="12" t="s">
        <v>126</v>
      </c>
      <c r="B4" s="22"/>
    </row>
    <row r="5" spans="1:2" ht="13.5">
      <c r="A5" s="12" t="s">
        <v>127</v>
      </c>
      <c r="B5" s="28">
        <v>107955</v>
      </c>
    </row>
    <row r="6" spans="1:2" ht="13.5">
      <c r="A6" s="12" t="s">
        <v>128</v>
      </c>
      <c r="B6" s="28">
        <v>80110</v>
      </c>
    </row>
    <row r="7" spans="1:2" ht="13.5">
      <c r="A7" s="12" t="s">
        <v>129</v>
      </c>
      <c r="B7" s="23">
        <v>225</v>
      </c>
    </row>
    <row r="8" spans="1:2" ht="13.5">
      <c r="A8" s="12" t="s">
        <v>130</v>
      </c>
      <c r="B8" s="23">
        <v>-49</v>
      </c>
    </row>
    <row r="9" spans="1:2" ht="13.5">
      <c r="A9" s="12" t="s">
        <v>274</v>
      </c>
      <c r="B9" s="23">
        <v>3631</v>
      </c>
    </row>
    <row r="10" spans="1:2" ht="13.5">
      <c r="A10" s="12" t="s">
        <v>132</v>
      </c>
      <c r="B10" s="23">
        <v>173</v>
      </c>
    </row>
    <row r="11" spans="1:2" ht="13.5">
      <c r="A11" s="12" t="s">
        <v>133</v>
      </c>
      <c r="B11" s="23">
        <v>3131</v>
      </c>
    </row>
    <row r="12" spans="1:2" ht="13.5">
      <c r="A12" s="12" t="s">
        <v>134</v>
      </c>
      <c r="B12" s="23">
        <v>256</v>
      </c>
    </row>
    <row r="13" spans="1:2" ht="13.5">
      <c r="A13" s="12" t="s">
        <v>99</v>
      </c>
      <c r="B13" s="23">
        <v>23360</v>
      </c>
    </row>
    <row r="14" spans="1:2" ht="13.5">
      <c r="A14" s="12" t="s">
        <v>135</v>
      </c>
      <c r="B14" s="23">
        <v>-229</v>
      </c>
    </row>
    <row r="15" spans="1:2" ht="13.5">
      <c r="A15" s="12" t="s">
        <v>136</v>
      </c>
      <c r="B15" s="23">
        <v>-166085</v>
      </c>
    </row>
    <row r="16" spans="1:2" ht="13.5">
      <c r="A16" s="12" t="s">
        <v>137</v>
      </c>
      <c r="B16" s="23">
        <v>150316</v>
      </c>
    </row>
    <row r="17" spans="1:2" ht="13.5">
      <c r="A17" s="12" t="s">
        <v>138</v>
      </c>
      <c r="B17" s="23">
        <v>-30133</v>
      </c>
    </row>
    <row r="18" spans="1:2" ht="13.5">
      <c r="A18" s="12" t="s">
        <v>139</v>
      </c>
      <c r="B18" s="23">
        <v>23394</v>
      </c>
    </row>
    <row r="19" spans="1:2" ht="13.5">
      <c r="A19" s="12" t="s">
        <v>140</v>
      </c>
      <c r="B19" s="23">
        <v>-24771</v>
      </c>
    </row>
    <row r="20" spans="1:2" ht="13.5">
      <c r="A20" s="12" t="s">
        <v>141</v>
      </c>
      <c r="B20" s="23">
        <v>16252</v>
      </c>
    </row>
    <row r="21" spans="1:2" ht="13.5">
      <c r="A21" s="12" t="s">
        <v>142</v>
      </c>
      <c r="B21" s="23">
        <v>12862</v>
      </c>
    </row>
    <row r="22" spans="1:2" ht="13.5">
      <c r="A22" s="12" t="s">
        <v>143</v>
      </c>
      <c r="B22" s="23">
        <v>71030</v>
      </c>
    </row>
    <row r="23" spans="1:2" ht="13.5">
      <c r="A23" s="12" t="s">
        <v>144</v>
      </c>
      <c r="B23" s="28">
        <v>7610</v>
      </c>
    </row>
    <row r="24" spans="1:2" ht="13.5">
      <c r="A24" s="12" t="s">
        <v>90</v>
      </c>
      <c r="B24" s="23">
        <v>129</v>
      </c>
    </row>
    <row r="25" spans="1:2" ht="13.5">
      <c r="A25" s="12" t="s">
        <v>145</v>
      </c>
      <c r="B25" s="23">
        <v>279169</v>
      </c>
    </row>
    <row r="26" spans="1:2" ht="13.5">
      <c r="A26" s="12" t="s">
        <v>146</v>
      </c>
      <c r="B26" s="23">
        <v>185</v>
      </c>
    </row>
    <row r="27" spans="1:2" ht="13.5">
      <c r="A27" s="12" t="s">
        <v>147</v>
      </c>
      <c r="B27" s="23">
        <v>-3476</v>
      </c>
    </row>
    <row r="28" spans="1:2" ht="13.5">
      <c r="A28" s="12" t="s">
        <v>148</v>
      </c>
      <c r="B28" s="23">
        <v>-21530</v>
      </c>
    </row>
    <row r="29" spans="1:2" ht="13.5">
      <c r="A29" s="12" t="s">
        <v>149</v>
      </c>
      <c r="B29" s="23">
        <v>254348</v>
      </c>
    </row>
    <row r="30" spans="1:2" ht="13.5">
      <c r="A30" s="12" t="s">
        <v>239</v>
      </c>
      <c r="B30" s="23"/>
    </row>
    <row r="31" spans="1:2" ht="13.5">
      <c r="A31" s="12" t="s">
        <v>244</v>
      </c>
      <c r="B31" s="23">
        <v>-400</v>
      </c>
    </row>
    <row r="32" spans="1:2" ht="13.5">
      <c r="A32" s="12" t="s">
        <v>245</v>
      </c>
      <c r="B32" s="23">
        <v>2400</v>
      </c>
    </row>
    <row r="33" spans="1:2" ht="13.5">
      <c r="A33" s="12" t="s">
        <v>246</v>
      </c>
      <c r="B33" s="23">
        <v>230</v>
      </c>
    </row>
    <row r="34" spans="1:2" ht="13.5">
      <c r="A34" s="12" t="s">
        <v>275</v>
      </c>
      <c r="B34" s="23">
        <v>-76278</v>
      </c>
    </row>
    <row r="35" spans="1:2" ht="13.5">
      <c r="A35" s="12" t="s">
        <v>247</v>
      </c>
      <c r="B35" s="23">
        <v>-9930</v>
      </c>
    </row>
    <row r="36" spans="1:2" ht="13.5">
      <c r="A36" s="12" t="s">
        <v>276</v>
      </c>
      <c r="B36" s="23">
        <v>2000</v>
      </c>
    </row>
    <row r="37" spans="1:2" ht="13.5">
      <c r="A37" s="12" t="s">
        <v>248</v>
      </c>
      <c r="B37" s="23">
        <v>-6708</v>
      </c>
    </row>
    <row r="38" spans="1:2" ht="13.5">
      <c r="A38" s="12" t="s">
        <v>249</v>
      </c>
      <c r="B38" s="23">
        <v>-88687</v>
      </c>
    </row>
    <row r="39" spans="1:2" ht="13.5">
      <c r="A39" s="12" t="s">
        <v>240</v>
      </c>
      <c r="B39" s="23"/>
    </row>
    <row r="40" spans="1:2" ht="13.5">
      <c r="A40" s="12" t="s">
        <v>250</v>
      </c>
      <c r="B40" s="23">
        <v>-140329</v>
      </c>
    </row>
    <row r="41" spans="1:2" ht="13.5">
      <c r="A41" s="12" t="s">
        <v>251</v>
      </c>
      <c r="B41" s="23">
        <v>50000</v>
      </c>
    </row>
    <row r="42" spans="1:2" ht="13.5">
      <c r="A42" s="12" t="s">
        <v>252</v>
      </c>
      <c r="B42" s="23">
        <v>-93648</v>
      </c>
    </row>
    <row r="43" spans="1:2" ht="13.5">
      <c r="A43" s="12" t="s">
        <v>254</v>
      </c>
      <c r="B43" s="23">
        <v>18180</v>
      </c>
    </row>
    <row r="44" spans="1:2" ht="13.5">
      <c r="A44" s="12" t="s">
        <v>255</v>
      </c>
      <c r="B44" s="23">
        <f>-393</f>
        <v>-393</v>
      </c>
    </row>
    <row r="45" spans="1:2" ht="13.5">
      <c r="A45" s="12" t="s">
        <v>256</v>
      </c>
      <c r="B45" s="23">
        <v>-166190</v>
      </c>
    </row>
    <row r="46" spans="1:2" ht="13.5">
      <c r="A46" s="12" t="s">
        <v>241</v>
      </c>
      <c r="B46" s="23">
        <f>-236</f>
        <v>-236</v>
      </c>
    </row>
    <row r="47" spans="1:2" ht="13.5">
      <c r="A47" s="12" t="s">
        <v>242</v>
      </c>
      <c r="B47" s="23">
        <v>-765</v>
      </c>
    </row>
    <row r="48" spans="1:2" ht="13.5">
      <c r="A48" s="24" t="s">
        <v>243</v>
      </c>
      <c r="B48" s="25">
        <v>318095</v>
      </c>
    </row>
    <row r="49" spans="1:2" ht="13.5">
      <c r="A49" s="24" t="s">
        <v>253</v>
      </c>
      <c r="B49" s="25">
        <v>317330</v>
      </c>
    </row>
    <row r="50" spans="1:2" ht="13.5">
      <c r="A50" s="10"/>
      <c r="B50" s="18"/>
    </row>
    <row r="51" spans="1:2" ht="13.5">
      <c r="A51" s="10"/>
      <c r="B51" s="18"/>
    </row>
    <row r="52" spans="1:2" ht="13.5">
      <c r="A52" s="10"/>
      <c r="B52" s="18"/>
    </row>
    <row r="53" spans="1:2" ht="13.5">
      <c r="A53" s="11"/>
      <c r="B53" s="18"/>
    </row>
    <row r="54" spans="1:2" ht="13.5">
      <c r="A54" s="10"/>
      <c r="B54" s="18"/>
    </row>
    <row r="55" spans="1:2" ht="13.5">
      <c r="A55" s="10"/>
      <c r="B55" s="18"/>
    </row>
    <row r="56" spans="1:2" ht="13.5">
      <c r="A56" s="10"/>
      <c r="B56" s="18"/>
    </row>
    <row r="57" spans="1:2" ht="13.5">
      <c r="A57" s="10"/>
      <c r="B57" s="18"/>
    </row>
    <row r="58" spans="1:2" ht="13.5">
      <c r="A58" s="10"/>
      <c r="B58" s="18"/>
    </row>
    <row r="59" spans="1:2" ht="13.5">
      <c r="A59" s="10"/>
      <c r="B59" s="18"/>
    </row>
    <row r="60" spans="1:2" ht="13.5">
      <c r="A60" s="11"/>
      <c r="B60" s="18"/>
    </row>
    <row r="61" spans="1:2" ht="13.5">
      <c r="A61" s="11"/>
      <c r="B61" s="18"/>
    </row>
    <row r="62" spans="1:2" ht="13.5">
      <c r="A62" s="11"/>
      <c r="B62" s="18"/>
    </row>
    <row r="63" spans="1:2" ht="13.5">
      <c r="A63" s="11"/>
      <c r="B63" s="18"/>
    </row>
  </sheetData>
  <sheetProtection password="AC71" sheet="1" objects="1" scenarios="1"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140625" style="0" bestFit="1" customWidth="1"/>
    <col min="2" max="2" width="10.421875" style="17" bestFit="1" customWidth="1"/>
  </cols>
  <sheetData>
    <row r="1" ht="13.5">
      <c r="A1" s="1" t="s">
        <v>3</v>
      </c>
    </row>
    <row r="2" ht="13.5">
      <c r="A2" t="s">
        <v>265</v>
      </c>
    </row>
    <row r="4" spans="1:2" ht="13.5">
      <c r="A4" s="12" t="s">
        <v>9</v>
      </c>
      <c r="B4" s="14"/>
    </row>
    <row r="5" spans="1:2" ht="13.5">
      <c r="A5" s="12" t="s">
        <v>13</v>
      </c>
      <c r="B5" s="14"/>
    </row>
    <row r="6" spans="1:2" ht="13.5">
      <c r="A6" s="12" t="s">
        <v>14</v>
      </c>
      <c r="B6" s="23">
        <v>312988</v>
      </c>
    </row>
    <row r="7" spans="1:2" ht="13.5">
      <c r="A7" s="12" t="s">
        <v>151</v>
      </c>
      <c r="B7" s="23">
        <v>2463</v>
      </c>
    </row>
    <row r="8" spans="1:2" ht="13.5">
      <c r="A8" s="12" t="s">
        <v>152</v>
      </c>
      <c r="B8" s="23">
        <v>441508</v>
      </c>
    </row>
    <row r="9" spans="1:2" ht="13.5">
      <c r="A9" s="12" t="s">
        <v>153</v>
      </c>
      <c r="B9" s="28">
        <v>161795</v>
      </c>
    </row>
    <row r="10" spans="1:2" ht="13.5">
      <c r="A10" s="12" t="s">
        <v>154</v>
      </c>
      <c r="B10" s="23">
        <v>314</v>
      </c>
    </row>
    <row r="11" spans="1:2" ht="13.5">
      <c r="A11" s="12" t="s">
        <v>18</v>
      </c>
      <c r="B11" s="23">
        <v>6</v>
      </c>
    </row>
    <row r="12" spans="1:2" ht="13.5">
      <c r="A12" s="12" t="s">
        <v>19</v>
      </c>
      <c r="B12" s="23">
        <v>96964</v>
      </c>
    </row>
    <row r="13" spans="1:2" ht="13.5">
      <c r="A13" s="12" t="s">
        <v>155</v>
      </c>
      <c r="B13" s="23">
        <v>31421</v>
      </c>
    </row>
    <row r="14" spans="1:2" ht="13.5">
      <c r="A14" s="12" t="s">
        <v>156</v>
      </c>
      <c r="B14" s="23">
        <v>175</v>
      </c>
    </row>
    <row r="15" spans="1:2" ht="13.5">
      <c r="A15" s="12" t="s">
        <v>20</v>
      </c>
      <c r="B15" s="23">
        <v>30000</v>
      </c>
    </row>
    <row r="16" spans="1:2" ht="13.5">
      <c r="A16" s="12" t="s">
        <v>59</v>
      </c>
      <c r="B16" s="23">
        <v>2419</v>
      </c>
    </row>
    <row r="17" spans="1:2" ht="13.5">
      <c r="A17" s="12" t="s">
        <v>22</v>
      </c>
      <c r="B17" s="23">
        <v>-21</v>
      </c>
    </row>
    <row r="18" spans="1:2" ht="13.5">
      <c r="A18" s="12" t="s">
        <v>23</v>
      </c>
      <c r="B18" s="28">
        <v>1080035</v>
      </c>
    </row>
    <row r="19" spans="1:2" ht="13.5">
      <c r="A19" s="12" t="s">
        <v>24</v>
      </c>
      <c r="B19" s="23"/>
    </row>
    <row r="20" spans="1:2" ht="13.5">
      <c r="A20" s="12" t="s">
        <v>157</v>
      </c>
      <c r="B20" s="23"/>
    </row>
    <row r="21" spans="1:2" ht="13.5">
      <c r="A21" s="12" t="s">
        <v>26</v>
      </c>
      <c r="B21" s="23">
        <v>17833</v>
      </c>
    </row>
    <row r="22" spans="1:2" ht="13.5">
      <c r="A22" s="12" t="s">
        <v>29</v>
      </c>
      <c r="B22" s="23">
        <v>803</v>
      </c>
    </row>
    <row r="23" spans="1:2" ht="13.5">
      <c r="A23" s="12" t="s">
        <v>158</v>
      </c>
      <c r="B23" s="23">
        <v>130953</v>
      </c>
    </row>
    <row r="24" spans="1:2" ht="13.5">
      <c r="A24" s="12" t="s">
        <v>159</v>
      </c>
      <c r="B24" s="28">
        <v>149590</v>
      </c>
    </row>
    <row r="25" spans="1:2" ht="13.5">
      <c r="A25" s="12" t="s">
        <v>160</v>
      </c>
      <c r="B25" s="23"/>
    </row>
    <row r="26" spans="1:2" ht="13.5">
      <c r="A26" s="12" t="s">
        <v>162</v>
      </c>
      <c r="B26" s="23">
        <v>11562</v>
      </c>
    </row>
    <row r="27" spans="1:2" ht="13.5">
      <c r="A27" s="12" t="s">
        <v>163</v>
      </c>
      <c r="B27" s="28">
        <v>800</v>
      </c>
    </row>
    <row r="28" spans="1:2" ht="13.5">
      <c r="A28" s="12" t="s">
        <v>164</v>
      </c>
      <c r="B28" s="23">
        <v>12362</v>
      </c>
    </row>
    <row r="29" spans="1:2" ht="13.5">
      <c r="A29" s="12" t="s">
        <v>39</v>
      </c>
      <c r="B29" s="23"/>
    </row>
    <row r="30" spans="1:2" ht="13.5">
      <c r="A30" s="12" t="s">
        <v>165</v>
      </c>
      <c r="B30" s="23">
        <v>30531</v>
      </c>
    </row>
    <row r="31" spans="1:2" ht="13.5">
      <c r="A31" s="12" t="s">
        <v>166</v>
      </c>
      <c r="B31" s="23">
        <v>0</v>
      </c>
    </row>
    <row r="32" spans="1:2" ht="13.5">
      <c r="A32" s="12" t="s">
        <v>167</v>
      </c>
      <c r="B32" s="28">
        <v>30</v>
      </c>
    </row>
    <row r="33" spans="1:2" ht="13.5">
      <c r="A33" s="12" t="s">
        <v>168</v>
      </c>
      <c r="B33" s="23">
        <v>359436</v>
      </c>
    </row>
    <row r="34" spans="1:2" ht="13.5">
      <c r="A34" s="12" t="s">
        <v>169</v>
      </c>
      <c r="B34" s="23">
        <v>24737</v>
      </c>
    </row>
    <row r="35" spans="1:2" ht="13.5">
      <c r="A35" s="12" t="s">
        <v>170</v>
      </c>
      <c r="B35" s="23">
        <v>33729</v>
      </c>
    </row>
    <row r="36" spans="1:2" ht="13.5">
      <c r="A36" s="12" t="s">
        <v>171</v>
      </c>
      <c r="B36" s="23">
        <v>26834</v>
      </c>
    </row>
    <row r="37" spans="1:2" ht="13.5">
      <c r="A37" s="12" t="s">
        <v>163</v>
      </c>
      <c r="B37" s="23">
        <v>16637</v>
      </c>
    </row>
    <row r="38" spans="1:2" ht="13.5">
      <c r="A38" s="12" t="s">
        <v>172</v>
      </c>
      <c r="B38" s="23">
        <v>-327966</v>
      </c>
    </row>
    <row r="39" spans="1:2" ht="13.5">
      <c r="A39" s="12" t="s">
        <v>173</v>
      </c>
      <c r="B39" s="28">
        <v>163971</v>
      </c>
    </row>
    <row r="40" spans="1:2" ht="13.5">
      <c r="A40" s="12" t="s">
        <v>161</v>
      </c>
      <c r="B40" s="23">
        <v>325924</v>
      </c>
    </row>
    <row r="41" spans="1:2" ht="13.5">
      <c r="A41" s="12" t="s">
        <v>45</v>
      </c>
      <c r="B41" s="23">
        <v>1405959</v>
      </c>
    </row>
    <row r="42" spans="1:2" ht="13.5">
      <c r="A42" s="12" t="s">
        <v>10</v>
      </c>
      <c r="B42" s="23"/>
    </row>
    <row r="43" spans="1:2" ht="13.5">
      <c r="A43" s="12" t="s">
        <v>46</v>
      </c>
      <c r="B43" s="23"/>
    </row>
    <row r="44" spans="1:2" ht="13.5">
      <c r="A44" s="12" t="s">
        <v>47</v>
      </c>
      <c r="B44" s="23">
        <v>209051</v>
      </c>
    </row>
    <row r="45" spans="1:2" ht="13.5">
      <c r="A45" s="12" t="s">
        <v>48</v>
      </c>
      <c r="B45" s="23">
        <v>101672</v>
      </c>
    </row>
    <row r="46" spans="1:2" ht="13.5">
      <c r="A46" s="12" t="s">
        <v>174</v>
      </c>
      <c r="B46" s="23">
        <v>32668</v>
      </c>
    </row>
    <row r="47" spans="1:2" ht="13.5">
      <c r="A47" s="12" t="s">
        <v>51</v>
      </c>
      <c r="B47" s="23">
        <v>92719</v>
      </c>
    </row>
    <row r="48" spans="1:2" ht="13.5">
      <c r="A48" s="12" t="s">
        <v>258</v>
      </c>
      <c r="B48" s="23">
        <v>674</v>
      </c>
    </row>
    <row r="49" spans="1:2" ht="13.5">
      <c r="A49" s="12" t="s">
        <v>257</v>
      </c>
      <c r="B49" s="23">
        <v>10944</v>
      </c>
    </row>
    <row r="50" spans="1:2" ht="13.5">
      <c r="A50" s="12" t="s">
        <v>175</v>
      </c>
      <c r="B50" s="23">
        <v>47000</v>
      </c>
    </row>
    <row r="51" spans="1:2" ht="13.5">
      <c r="A51" s="12" t="s">
        <v>50</v>
      </c>
      <c r="B51" s="23">
        <v>468789</v>
      </c>
    </row>
    <row r="52" spans="1:2" ht="13.5">
      <c r="A52" s="12" t="s">
        <v>176</v>
      </c>
      <c r="B52" s="23">
        <v>18387</v>
      </c>
    </row>
    <row r="53" spans="1:2" ht="13.5">
      <c r="A53" s="12" t="s">
        <v>277</v>
      </c>
      <c r="B53" s="23">
        <v>2364</v>
      </c>
    </row>
    <row r="54" spans="1:2" ht="13.5">
      <c r="A54" s="12" t="s">
        <v>54</v>
      </c>
      <c r="B54" s="23">
        <v>984270</v>
      </c>
    </row>
    <row r="55" spans="1:2" ht="13.5">
      <c r="A55" s="12" t="s">
        <v>55</v>
      </c>
      <c r="B55" s="23"/>
    </row>
    <row r="56" spans="1:2" ht="13.5">
      <c r="A56" s="12" t="s">
        <v>56</v>
      </c>
      <c r="B56" s="23">
        <v>25442</v>
      </c>
    </row>
    <row r="57" spans="1:2" ht="13.5">
      <c r="A57" s="12" t="s">
        <v>57</v>
      </c>
      <c r="B57" s="23">
        <v>3329</v>
      </c>
    </row>
    <row r="58" spans="1:2" ht="13.5">
      <c r="A58" s="12" t="s">
        <v>58</v>
      </c>
      <c r="B58" s="23">
        <v>7398</v>
      </c>
    </row>
    <row r="59" spans="1:2" ht="13.5">
      <c r="A59" s="12" t="s">
        <v>60</v>
      </c>
      <c r="B59" s="23">
        <v>36170</v>
      </c>
    </row>
    <row r="60" spans="1:2" ht="13.5">
      <c r="A60" s="12" t="s">
        <v>61</v>
      </c>
      <c r="B60" s="23">
        <v>1020440</v>
      </c>
    </row>
    <row r="61" spans="1:2" ht="13.5">
      <c r="A61" s="12" t="s">
        <v>11</v>
      </c>
      <c r="B61" s="23"/>
    </row>
    <row r="62" spans="1:2" ht="13.5">
      <c r="A62" s="12" t="s">
        <v>62</v>
      </c>
      <c r="B62" s="23"/>
    </row>
    <row r="63" spans="1:2" ht="13.5">
      <c r="A63" s="12" t="s">
        <v>63</v>
      </c>
      <c r="B63" s="23">
        <v>381493</v>
      </c>
    </row>
    <row r="64" spans="1:2" ht="13.5">
      <c r="A64" s="12" t="s">
        <v>177</v>
      </c>
      <c r="B64" s="23"/>
    </row>
    <row r="65" spans="1:2" ht="13.5">
      <c r="A65" s="12" t="s">
        <v>179</v>
      </c>
      <c r="B65" s="23">
        <v>397743</v>
      </c>
    </row>
    <row r="66" spans="1:2" ht="13.5">
      <c r="A66" s="12" t="s">
        <v>178</v>
      </c>
      <c r="B66" s="23">
        <v>397743</v>
      </c>
    </row>
    <row r="67" spans="1:2" ht="13.5">
      <c r="A67" s="12" t="s">
        <v>180</v>
      </c>
      <c r="B67" s="23"/>
    </row>
    <row r="68" spans="1:2" ht="13.5">
      <c r="A68" s="12" t="s">
        <v>181</v>
      </c>
      <c r="B68" s="23">
        <v>2855</v>
      </c>
    </row>
    <row r="69" spans="1:2" ht="13.5">
      <c r="A69" s="12" t="s">
        <v>182</v>
      </c>
      <c r="B69" s="23"/>
    </row>
    <row r="70" spans="1:2" ht="13.5">
      <c r="A70" s="12" t="s">
        <v>183</v>
      </c>
      <c r="B70" s="23">
        <v>-392350</v>
      </c>
    </row>
    <row r="71" spans="1:2" ht="13.5">
      <c r="A71" s="12" t="s">
        <v>184</v>
      </c>
      <c r="B71" s="23">
        <v>-389495</v>
      </c>
    </row>
    <row r="72" spans="1:2" ht="13.5">
      <c r="A72" s="12" t="s">
        <v>185</v>
      </c>
      <c r="B72" s="23">
        <v>-7433</v>
      </c>
    </row>
    <row r="73" spans="1:2" ht="13.5">
      <c r="A73" s="12" t="s">
        <v>67</v>
      </c>
      <c r="B73" s="23">
        <v>382307</v>
      </c>
    </row>
    <row r="74" spans="1:2" ht="13.5">
      <c r="A74" s="12" t="s">
        <v>186</v>
      </c>
      <c r="B74" s="23"/>
    </row>
    <row r="75" spans="1:2" ht="13.5">
      <c r="A75" s="12" t="s">
        <v>187</v>
      </c>
      <c r="B75" s="23">
        <v>3211</v>
      </c>
    </row>
    <row r="76" spans="1:2" ht="13.5">
      <c r="A76" s="12" t="s">
        <v>188</v>
      </c>
      <c r="B76" s="23">
        <v>3211</v>
      </c>
    </row>
    <row r="77" spans="1:2" ht="13.5">
      <c r="A77" s="12" t="s">
        <v>189</v>
      </c>
      <c r="B77" s="23">
        <v>385519</v>
      </c>
    </row>
    <row r="78" spans="1:2" ht="13.5">
      <c r="A78" s="12" t="s">
        <v>150</v>
      </c>
      <c r="B78" s="23">
        <v>1405959</v>
      </c>
    </row>
    <row r="79" spans="1:2" ht="13.5">
      <c r="A79" s="8"/>
      <c r="B79" s="19"/>
    </row>
    <row r="80" spans="1:2" ht="13.5">
      <c r="A80" s="10"/>
      <c r="B80" s="19"/>
    </row>
    <row r="81" spans="1:2" ht="13.5">
      <c r="A81" s="11"/>
      <c r="B81" s="19"/>
    </row>
  </sheetData>
  <sheetProtection password="AC71" sheet="1" objects="1" scenarios="1"/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28125" style="0" bestFit="1" customWidth="1"/>
    <col min="2" max="2" width="10.421875" style="0" bestFit="1" customWidth="1"/>
  </cols>
  <sheetData>
    <row r="1" ht="13.5">
      <c r="A1" s="1" t="s">
        <v>4</v>
      </c>
    </row>
    <row r="2" ht="13.5">
      <c r="A2" t="s">
        <v>267</v>
      </c>
    </row>
    <row r="4" spans="1:2" ht="13.5">
      <c r="A4" s="12" t="s">
        <v>190</v>
      </c>
      <c r="B4" s="23">
        <v>3168448</v>
      </c>
    </row>
    <row r="5" spans="1:2" ht="13.5">
      <c r="A5" s="12" t="s">
        <v>198</v>
      </c>
      <c r="B5" s="23">
        <v>2195345</v>
      </c>
    </row>
    <row r="6" spans="1:2" ht="13.5">
      <c r="A6" s="12" t="s">
        <v>197</v>
      </c>
      <c r="B6" s="23">
        <v>973102</v>
      </c>
    </row>
    <row r="7" spans="1:2" ht="13.5">
      <c r="A7" s="12" t="s">
        <v>196</v>
      </c>
      <c r="B7" s="23">
        <v>801888</v>
      </c>
    </row>
    <row r="8" spans="1:2" ht="13.5">
      <c r="A8" s="12" t="s">
        <v>191</v>
      </c>
      <c r="B8" s="23">
        <v>171214</v>
      </c>
    </row>
    <row r="9" spans="1:2" ht="13.5">
      <c r="A9" s="12" t="s">
        <v>72</v>
      </c>
      <c r="B9" s="23"/>
    </row>
    <row r="10" spans="1:2" ht="13.5">
      <c r="A10" s="12" t="s">
        <v>199</v>
      </c>
      <c r="B10" s="23">
        <v>3823</v>
      </c>
    </row>
    <row r="11" spans="1:2" ht="13.5">
      <c r="A11" s="12" t="s">
        <v>200</v>
      </c>
      <c r="B11" s="23">
        <v>3480</v>
      </c>
    </row>
    <row r="12" spans="1:2" ht="13.5">
      <c r="A12" s="12" t="s">
        <v>90</v>
      </c>
      <c r="B12" s="23">
        <v>205</v>
      </c>
    </row>
    <row r="13" spans="1:2" ht="13.5">
      <c r="A13" s="12" t="s">
        <v>91</v>
      </c>
      <c r="B13" s="23">
        <v>7509</v>
      </c>
    </row>
    <row r="14" spans="1:2" ht="13.5">
      <c r="A14" s="12" t="s">
        <v>73</v>
      </c>
      <c r="B14" s="23"/>
    </row>
    <row r="15" spans="1:2" ht="13.5">
      <c r="A15" s="12" t="s">
        <v>131</v>
      </c>
      <c r="B15" s="23">
        <v>3106</v>
      </c>
    </row>
    <row r="16" spans="1:2" ht="13.5">
      <c r="A16" s="12" t="s">
        <v>201</v>
      </c>
      <c r="B16" s="23">
        <v>3328</v>
      </c>
    </row>
    <row r="17" spans="1:2" ht="13.5">
      <c r="A17" s="12" t="s">
        <v>93</v>
      </c>
      <c r="B17" s="23">
        <v>10153</v>
      </c>
    </row>
    <row r="18" spans="1:2" ht="13.5">
      <c r="A18" s="12" t="s">
        <v>90</v>
      </c>
      <c r="B18" s="23">
        <v>308</v>
      </c>
    </row>
    <row r="19" spans="1:2" ht="13.5">
      <c r="A19" s="12" t="s">
        <v>95</v>
      </c>
      <c r="B19" s="23">
        <v>16896</v>
      </c>
    </row>
    <row r="20" spans="1:2" ht="13.5">
      <c r="A20" s="12" t="s">
        <v>192</v>
      </c>
      <c r="B20" s="23">
        <v>161826</v>
      </c>
    </row>
    <row r="21" spans="1:2" ht="13.5">
      <c r="A21" s="12" t="s">
        <v>74</v>
      </c>
      <c r="B21" s="23"/>
    </row>
    <row r="22" spans="1:2" ht="13.5">
      <c r="A22" s="12" t="s">
        <v>202</v>
      </c>
      <c r="B22" s="23">
        <v>229</v>
      </c>
    </row>
    <row r="23" spans="1:2" ht="13.5">
      <c r="A23" s="12" t="s">
        <v>259</v>
      </c>
      <c r="B23" s="23">
        <v>3000</v>
      </c>
    </row>
    <row r="24" spans="1:2" ht="13.5">
      <c r="A24" s="12" t="s">
        <v>97</v>
      </c>
      <c r="B24" s="23">
        <v>3229</v>
      </c>
    </row>
    <row r="25" spans="1:2" ht="13.5">
      <c r="A25" s="12" t="s">
        <v>75</v>
      </c>
      <c r="B25" s="23"/>
    </row>
    <row r="26" spans="1:2" ht="13.5">
      <c r="A26" s="12" t="s">
        <v>98</v>
      </c>
      <c r="B26" s="23">
        <v>256</v>
      </c>
    </row>
    <row r="27" spans="1:2" ht="13.5">
      <c r="A27" s="12" t="s">
        <v>203</v>
      </c>
      <c r="B27" s="23">
        <v>23360</v>
      </c>
    </row>
    <row r="28" spans="1:2" ht="13.5">
      <c r="A28" s="12" t="s">
        <v>278</v>
      </c>
      <c r="B28" s="23">
        <v>25992</v>
      </c>
    </row>
    <row r="29" spans="1:2" ht="13.5">
      <c r="A29" s="12" t="s">
        <v>204</v>
      </c>
      <c r="B29" s="23">
        <v>95000</v>
      </c>
    </row>
    <row r="30" spans="1:2" ht="13.5">
      <c r="A30" s="12" t="s">
        <v>100</v>
      </c>
      <c r="B30" s="28">
        <v>144608</v>
      </c>
    </row>
    <row r="31" spans="1:2" ht="13.5">
      <c r="A31" s="12" t="s">
        <v>260</v>
      </c>
      <c r="B31" s="23">
        <v>20448</v>
      </c>
    </row>
    <row r="32" spans="1:2" ht="13.5">
      <c r="A32" s="12" t="s">
        <v>193</v>
      </c>
      <c r="B32" s="23">
        <v>16743</v>
      </c>
    </row>
    <row r="33" spans="1:2" ht="13.5">
      <c r="A33" s="12" t="s">
        <v>194</v>
      </c>
      <c r="B33" s="23">
        <v>-10296</v>
      </c>
    </row>
    <row r="34" spans="1:2" ht="13.5">
      <c r="A34" s="12" t="s">
        <v>195</v>
      </c>
      <c r="B34" s="23">
        <v>6446</v>
      </c>
    </row>
    <row r="35" spans="1:2" ht="13.5">
      <c r="A35" s="12" t="s">
        <v>261</v>
      </c>
      <c r="B35" s="28">
        <v>14001</v>
      </c>
    </row>
    <row r="36" spans="1:2" ht="13.5">
      <c r="A36" s="10"/>
      <c r="B36" s="18"/>
    </row>
    <row r="37" spans="1:2" ht="13.5">
      <c r="A37" s="10"/>
      <c r="B37" s="18"/>
    </row>
    <row r="38" spans="1:2" ht="13.5">
      <c r="A38" s="10"/>
      <c r="B38" s="18"/>
    </row>
    <row r="39" spans="1:2" ht="13.5">
      <c r="A39" s="11"/>
      <c r="B39" s="18"/>
    </row>
    <row r="40" spans="1:2" ht="13.5">
      <c r="A40" s="11"/>
      <c r="B40" s="18"/>
    </row>
    <row r="41" spans="1:2" ht="13.5">
      <c r="A41" s="11"/>
      <c r="B41" s="18"/>
    </row>
    <row r="42" spans="1:2" ht="13.5">
      <c r="A42" s="11"/>
      <c r="B42" s="18"/>
    </row>
    <row r="43" spans="1:2" ht="13.5">
      <c r="A43" s="11"/>
      <c r="B43" s="18"/>
    </row>
  </sheetData>
  <sheetProtection password="AC71" sheet="1" objects="1" scenarios="1"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57.7109375" style="0" bestFit="1" customWidth="1"/>
    <col min="2" max="2" width="11.57421875" style="0" bestFit="1" customWidth="1"/>
  </cols>
  <sheetData>
    <row r="1" ht="13.5">
      <c r="A1" s="1" t="s">
        <v>5</v>
      </c>
    </row>
    <row r="2" ht="13.5">
      <c r="A2" t="s">
        <v>267</v>
      </c>
    </row>
    <row r="4" spans="1:2" ht="13.5">
      <c r="A4" s="15" t="s">
        <v>6</v>
      </c>
      <c r="B4" s="2"/>
    </row>
    <row r="5" spans="1:2" ht="13.5">
      <c r="A5" s="15" t="s">
        <v>7</v>
      </c>
      <c r="B5" s="2"/>
    </row>
    <row r="6" spans="1:2" ht="13.5">
      <c r="A6" s="15" t="s">
        <v>205</v>
      </c>
      <c r="B6" s="30">
        <v>372403</v>
      </c>
    </row>
    <row r="7" spans="1:2" ht="13.5">
      <c r="A7" s="15" t="s">
        <v>262</v>
      </c>
      <c r="B7" s="31">
        <v>9090</v>
      </c>
    </row>
    <row r="8" spans="1:2" ht="13.5">
      <c r="A8" s="15" t="s">
        <v>263</v>
      </c>
      <c r="B8" s="31">
        <v>9090</v>
      </c>
    </row>
    <row r="9" spans="1:2" ht="13.5">
      <c r="A9" s="15" t="s">
        <v>206</v>
      </c>
      <c r="B9" s="31">
        <v>381493</v>
      </c>
    </row>
    <row r="10" spans="1:2" ht="13.5">
      <c r="A10" s="15" t="s">
        <v>8</v>
      </c>
      <c r="B10" s="30"/>
    </row>
    <row r="11" spans="1:2" ht="13.5">
      <c r="A11" s="15" t="s">
        <v>207</v>
      </c>
      <c r="B11" s="30">
        <v>388653</v>
      </c>
    </row>
    <row r="12" spans="1:2" ht="13.5">
      <c r="A12" s="15" t="s">
        <v>105</v>
      </c>
      <c r="B12" s="30"/>
    </row>
    <row r="13" spans="1:2" ht="13.5">
      <c r="A13" s="15" t="s">
        <v>264</v>
      </c>
      <c r="B13" s="31">
        <v>9090</v>
      </c>
    </row>
    <row r="14" spans="1:2" ht="13.5">
      <c r="A14" s="15" t="s">
        <v>230</v>
      </c>
      <c r="B14" s="31">
        <v>9090</v>
      </c>
    </row>
    <row r="15" spans="1:2" ht="13.5">
      <c r="A15" s="15" t="s">
        <v>106</v>
      </c>
      <c r="B15" s="31">
        <v>397743</v>
      </c>
    </row>
    <row r="16" spans="1:2" ht="13.5">
      <c r="A16" s="15" t="s">
        <v>208</v>
      </c>
      <c r="B16" s="30"/>
    </row>
    <row r="17" spans="1:2" ht="13.5">
      <c r="A17" s="15" t="s">
        <v>205</v>
      </c>
      <c r="B17" s="30">
        <v>388653</v>
      </c>
    </row>
    <row r="18" spans="1:2" ht="13.5">
      <c r="A18" s="15" t="s">
        <v>262</v>
      </c>
      <c r="B18" s="31">
        <v>9090</v>
      </c>
    </row>
    <row r="19" spans="1:2" ht="13.5">
      <c r="A19" s="15" t="s">
        <v>279</v>
      </c>
      <c r="B19" s="31">
        <v>9090</v>
      </c>
    </row>
    <row r="20" spans="1:2" ht="13.5">
      <c r="A20" s="15" t="s">
        <v>206</v>
      </c>
      <c r="B20" s="31">
        <v>397743</v>
      </c>
    </row>
    <row r="21" spans="1:2" ht="13.5">
      <c r="A21" s="15" t="s">
        <v>209</v>
      </c>
      <c r="B21" s="30"/>
    </row>
    <row r="22" spans="1:2" ht="13.5">
      <c r="A22" s="15" t="s">
        <v>210</v>
      </c>
      <c r="B22" s="30"/>
    </row>
    <row r="23" spans="1:2" ht="13.5">
      <c r="A23" s="15" t="s">
        <v>105</v>
      </c>
      <c r="B23" s="30">
        <v>2855</v>
      </c>
    </row>
    <row r="24" spans="1:2" ht="13.5">
      <c r="A24" s="15" t="s">
        <v>280</v>
      </c>
      <c r="B24" s="33" t="s">
        <v>125</v>
      </c>
    </row>
    <row r="25" spans="1:2" ht="13.5">
      <c r="A25" s="15" t="s">
        <v>106</v>
      </c>
      <c r="B25" s="30">
        <v>2855</v>
      </c>
    </row>
    <row r="26" spans="1:2" ht="13.5">
      <c r="A26" s="15" t="s">
        <v>211</v>
      </c>
      <c r="B26" s="30"/>
    </row>
    <row r="27" spans="1:2" ht="13.5">
      <c r="A27" s="15" t="s">
        <v>212</v>
      </c>
      <c r="B27" s="30"/>
    </row>
    <row r="28" spans="1:2" ht="13.5">
      <c r="A28" s="15" t="s">
        <v>213</v>
      </c>
      <c r="B28" s="32">
        <v>-406351</v>
      </c>
    </row>
    <row r="29" spans="1:2" ht="13.5">
      <c r="A29" s="15" t="s">
        <v>214</v>
      </c>
      <c r="B29" s="30"/>
    </row>
    <row r="30" spans="1:2" ht="13.5">
      <c r="A30" s="15" t="s">
        <v>215</v>
      </c>
      <c r="B30" s="31">
        <v>14001</v>
      </c>
    </row>
    <row r="31" spans="1:2" ht="13.5">
      <c r="A31" s="15" t="s">
        <v>216</v>
      </c>
      <c r="B31" s="31">
        <v>14001</v>
      </c>
    </row>
    <row r="32" spans="1:2" ht="13.5">
      <c r="A32" s="15" t="s">
        <v>217</v>
      </c>
      <c r="B32" s="32">
        <v>-392350</v>
      </c>
    </row>
    <row r="33" spans="1:2" ht="13.5">
      <c r="A33" s="15" t="s">
        <v>218</v>
      </c>
      <c r="B33" s="30"/>
    </row>
    <row r="34" spans="1:2" ht="13.5">
      <c r="A34" s="15" t="s">
        <v>219</v>
      </c>
      <c r="B34" s="32">
        <v>-403496</v>
      </c>
    </row>
    <row r="35" spans="1:2" ht="13.5">
      <c r="A35" s="15" t="s">
        <v>220</v>
      </c>
      <c r="B35" s="30"/>
    </row>
    <row r="36" spans="1:2" ht="13.5">
      <c r="A36" s="15" t="s">
        <v>221</v>
      </c>
      <c r="B36" s="31">
        <v>14001</v>
      </c>
    </row>
    <row r="37" spans="1:2" ht="13.5">
      <c r="A37" s="15" t="s">
        <v>222</v>
      </c>
      <c r="B37" s="31">
        <v>14001</v>
      </c>
    </row>
    <row r="38" spans="1:2" ht="13.5">
      <c r="A38" s="15" t="s">
        <v>223</v>
      </c>
      <c r="B38" s="32">
        <v>-389495</v>
      </c>
    </row>
    <row r="39" spans="1:2" ht="13.5">
      <c r="A39" s="15" t="s">
        <v>112</v>
      </c>
      <c r="B39" s="30"/>
    </row>
    <row r="40" spans="1:2" ht="13.5">
      <c r="A40" s="15" t="s">
        <v>105</v>
      </c>
      <c r="B40" s="30">
        <v>-7433</v>
      </c>
    </row>
    <row r="41" spans="1:2" ht="13.5">
      <c r="A41" s="15" t="s">
        <v>280</v>
      </c>
      <c r="B41" s="33" t="s">
        <v>125</v>
      </c>
    </row>
    <row r="42" spans="1:2" ht="13.5">
      <c r="A42" s="15" t="s">
        <v>106</v>
      </c>
      <c r="B42" s="30">
        <v>-7433</v>
      </c>
    </row>
    <row r="43" spans="1:2" ht="13.5">
      <c r="A43" s="15" t="s">
        <v>113</v>
      </c>
      <c r="B43" s="30"/>
    </row>
    <row r="44" spans="1:2" ht="13.5">
      <c r="A44" s="15" t="s">
        <v>105</v>
      </c>
      <c r="B44" s="31">
        <v>350126</v>
      </c>
    </row>
    <row r="45" spans="1:2" ht="13.5">
      <c r="A45" s="15" t="s">
        <v>110</v>
      </c>
      <c r="B45" s="30"/>
    </row>
    <row r="46" spans="1:2" ht="13.5">
      <c r="A46" s="15" t="s">
        <v>262</v>
      </c>
      <c r="B46" s="31">
        <v>18180</v>
      </c>
    </row>
    <row r="47" spans="1:2" ht="13.5">
      <c r="A47" s="15" t="s">
        <v>121</v>
      </c>
      <c r="B47" s="31">
        <v>14001</v>
      </c>
    </row>
    <row r="48" spans="1:2" ht="13.5">
      <c r="A48" s="15" t="s">
        <v>224</v>
      </c>
      <c r="B48" s="31">
        <v>32181</v>
      </c>
    </row>
    <row r="49" spans="1:2" ht="13.5">
      <c r="A49" s="15" t="s">
        <v>106</v>
      </c>
      <c r="B49" s="31">
        <v>382307</v>
      </c>
    </row>
    <row r="50" spans="1:2" ht="13.5">
      <c r="A50" s="15" t="s">
        <v>225</v>
      </c>
      <c r="B50" s="30"/>
    </row>
    <row r="51" spans="1:2" ht="13.5">
      <c r="A51" s="15" t="s">
        <v>226</v>
      </c>
      <c r="B51" s="30"/>
    </row>
    <row r="52" spans="1:2" ht="13.5">
      <c r="A52" s="15" t="s">
        <v>227</v>
      </c>
      <c r="B52" s="31">
        <v>2618</v>
      </c>
    </row>
    <row r="53" spans="1:2" ht="13.5">
      <c r="A53" s="15" t="s">
        <v>228</v>
      </c>
      <c r="B53" s="30"/>
    </row>
    <row r="54" spans="1:2" ht="13.5">
      <c r="A54" s="15" t="s">
        <v>229</v>
      </c>
      <c r="B54" s="32">
        <v>593</v>
      </c>
    </row>
    <row r="55" spans="1:2" ht="13.5">
      <c r="A55" s="15" t="s">
        <v>230</v>
      </c>
      <c r="B55" s="32">
        <v>593</v>
      </c>
    </row>
    <row r="56" spans="1:2" ht="13.5">
      <c r="A56" s="15" t="s">
        <v>231</v>
      </c>
      <c r="B56" s="32">
        <v>3211</v>
      </c>
    </row>
    <row r="57" spans="1:2" ht="13.5">
      <c r="A57" s="15" t="s">
        <v>232</v>
      </c>
      <c r="B57" s="30"/>
    </row>
    <row r="58" spans="1:2" ht="13.5">
      <c r="A58" s="15" t="s">
        <v>227</v>
      </c>
      <c r="B58" s="31">
        <v>2618</v>
      </c>
    </row>
    <row r="59" spans="1:2" ht="13.5">
      <c r="A59" s="15" t="s">
        <v>228</v>
      </c>
      <c r="B59" s="30"/>
    </row>
    <row r="60" spans="1:2" ht="13.5">
      <c r="A60" s="15" t="s">
        <v>229</v>
      </c>
      <c r="B60" s="32">
        <v>593</v>
      </c>
    </row>
    <row r="61" spans="1:2" ht="13.5">
      <c r="A61" s="15" t="s">
        <v>230</v>
      </c>
      <c r="B61" s="32">
        <v>593</v>
      </c>
    </row>
    <row r="62" spans="1:2" ht="13.5">
      <c r="A62" s="15" t="s">
        <v>231</v>
      </c>
      <c r="B62" s="32">
        <v>3211</v>
      </c>
    </row>
    <row r="63" spans="1:2" ht="13.5">
      <c r="A63" s="15" t="s">
        <v>120</v>
      </c>
      <c r="B63" s="30"/>
    </row>
    <row r="64" spans="1:2" ht="13.5">
      <c r="A64" s="15" t="s">
        <v>105</v>
      </c>
      <c r="B64" s="31">
        <v>352744</v>
      </c>
    </row>
    <row r="65" spans="1:2" ht="13.5">
      <c r="A65" s="15" t="s">
        <v>110</v>
      </c>
      <c r="B65" s="30"/>
    </row>
    <row r="66" spans="1:2" ht="13.5">
      <c r="A66" s="15" t="s">
        <v>262</v>
      </c>
      <c r="B66" s="34">
        <v>18180</v>
      </c>
    </row>
    <row r="67" spans="1:2" ht="13.5">
      <c r="A67" s="15" t="s">
        <v>121</v>
      </c>
      <c r="B67" s="32">
        <v>14001</v>
      </c>
    </row>
    <row r="68" spans="1:2" ht="13.5">
      <c r="A68" s="15" t="s">
        <v>233</v>
      </c>
      <c r="B68" s="34">
        <v>593</v>
      </c>
    </row>
    <row r="69" spans="1:2" ht="13.5">
      <c r="A69" s="15" t="s">
        <v>224</v>
      </c>
      <c r="B69" s="34">
        <v>32774</v>
      </c>
    </row>
    <row r="70" spans="1:2" ht="13.5">
      <c r="A70" s="15" t="s">
        <v>106</v>
      </c>
      <c r="B70" s="32">
        <v>385519</v>
      </c>
    </row>
  </sheetData>
  <sheetProtection password="AC71" sheet="1" objects="1" scenarios="1"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ujiie</dc:creator>
  <cp:keywords/>
  <dc:description/>
  <cp:lastModifiedBy>bumcomOA001</cp:lastModifiedBy>
  <cp:lastPrinted>2016-02-12T09:47:40Z</cp:lastPrinted>
  <dcterms:created xsi:type="dcterms:W3CDTF">2012-12-25T00:10:43Z</dcterms:created>
  <dcterms:modified xsi:type="dcterms:W3CDTF">2016-12-08T08:12:34Z</dcterms:modified>
  <cp:category/>
  <cp:version/>
  <cp:contentType/>
  <cp:contentStatus/>
</cp:coreProperties>
</file>